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21840" windowHeight="9630"/>
  </bookViews>
  <sheets>
    <sheet name="File &amp; REC" sheetId="2" r:id="rId1"/>
    <sheet name="Sheet4" sheetId="5" r:id="rId2"/>
    <sheet name="With nodal Contact" sheetId="8" r:id="rId3"/>
  </sheets>
  <calcPr calcId="145621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2" l="1"/>
  <c r="S41" i="2" l="1"/>
  <c r="Q41" i="2" l="1"/>
  <c r="R41" i="2" l="1"/>
  <c r="P41" i="2" l="1"/>
  <c r="O41" i="2"/>
  <c r="N41" i="2" l="1"/>
  <c r="M41" i="2" l="1"/>
  <c r="L41" i="2" l="1"/>
  <c r="K41" i="2" l="1"/>
  <c r="J41" i="2" l="1"/>
  <c r="I41" i="2"/>
  <c r="H41" i="2" l="1"/>
  <c r="G41" i="2"/>
  <c r="F41" i="2" l="1"/>
  <c r="E41" i="2" l="1"/>
  <c r="D41" i="2"/>
  <c r="C41" i="2" l="1"/>
  <c r="C43" i="2" s="1"/>
</calcChain>
</file>

<file path=xl/sharedStrings.xml><?xml version="1.0" encoding="utf-8"?>
<sst xmlns="http://schemas.openxmlformats.org/spreadsheetml/2006/main" count="181" uniqueCount="120">
  <si>
    <t>S.NO</t>
  </si>
  <si>
    <t>LAB</t>
  </si>
  <si>
    <t>Total</t>
  </si>
  <si>
    <t>Files Till 27.06.2023 2 PM</t>
  </si>
  <si>
    <t>ReceiptsTill 27.06.2023 2 PM</t>
  </si>
  <si>
    <t xml:space="preserve">Files Till 29.06.2023 </t>
  </si>
  <si>
    <t xml:space="preserve">Files Till 03.07.2023 </t>
  </si>
  <si>
    <t>ReceiptsTill 03.07.2023</t>
  </si>
  <si>
    <t xml:space="preserve">Files Till 05.07.2023 </t>
  </si>
  <si>
    <t xml:space="preserve">CSIR-4PI, Bengaluru </t>
  </si>
  <si>
    <t>CSIR-AMPRI, Bhopal</t>
  </si>
  <si>
    <t>CSIR-CBRI, Roorkee</t>
  </si>
  <si>
    <t>CSIR-CCMB, Hyderabad</t>
  </si>
  <si>
    <t>CSIR-CDRI, Lucknow</t>
  </si>
  <si>
    <t>CSIR-CECRI, Karaikudi</t>
  </si>
  <si>
    <t xml:space="preserve">CSIR-CEERI, Pilani </t>
  </si>
  <si>
    <t xml:space="preserve">CSIR-CFTRI, Mysuru </t>
  </si>
  <si>
    <t>CSIR-CGCRI, Kolkata</t>
  </si>
  <si>
    <t xml:space="preserve">CSIR-CIMAP, Lucknow </t>
  </si>
  <si>
    <t xml:space="preserve">CSIR-CIMFR, Dhanbad </t>
  </si>
  <si>
    <t xml:space="preserve">CSIR-CLRI, Chennai </t>
  </si>
  <si>
    <t xml:space="preserve">CSIR-CMC, Chennai </t>
  </si>
  <si>
    <t xml:space="preserve">CSIR-CMERI, Durgapur </t>
  </si>
  <si>
    <t xml:space="preserve">CSIR-CRRI, New Delhi </t>
  </si>
  <si>
    <t xml:space="preserve">CSIR-CSIO, Chandigarh </t>
  </si>
  <si>
    <t xml:space="preserve">CSIR-CSMCRI, Bhavnagar </t>
  </si>
  <si>
    <t xml:space="preserve">CSIR-IGIB, New Delhi </t>
  </si>
  <si>
    <t xml:space="preserve">CSIR-IHBT, Palampur </t>
  </si>
  <si>
    <t xml:space="preserve">CSIR-IICB, Kolkata </t>
  </si>
  <si>
    <t xml:space="preserve">CSIR-IICT, Hyderabad </t>
  </si>
  <si>
    <t xml:space="preserve">CSIR-IIIM,Jammu </t>
  </si>
  <si>
    <t xml:space="preserve">CSIR-IIP, Dehradun </t>
  </si>
  <si>
    <t xml:space="preserve">CSIR-IITR, Lucknow </t>
  </si>
  <si>
    <t xml:space="preserve">CSIR-IMMT, Bhubaneswar </t>
  </si>
  <si>
    <t xml:space="preserve">CSIR-IMTECH, Chandigarh </t>
  </si>
  <si>
    <t xml:space="preserve">CSIR-NAL, Bengaluru </t>
  </si>
  <si>
    <t xml:space="preserve">CSIR-NBRI, Lucknow </t>
  </si>
  <si>
    <t>CSIR-NCL, Pune</t>
  </si>
  <si>
    <t xml:space="preserve">CSIR-NEERI, Nagpur </t>
  </si>
  <si>
    <t>CSIR-NEIST, Jorhat</t>
  </si>
  <si>
    <t xml:space="preserve">CSIR-NGRI, Hyderabad </t>
  </si>
  <si>
    <t xml:space="preserve">CSIR-NIIST, Thiruvananthapuram </t>
  </si>
  <si>
    <t xml:space="preserve">CSIR-NIO, Goa </t>
  </si>
  <si>
    <t xml:space="preserve">CSIR-NIScPR, New Delhi </t>
  </si>
  <si>
    <t xml:space="preserve">CSIR-NML, Jamshedpur </t>
  </si>
  <si>
    <t xml:space="preserve">CSIR-NPL,New Delhi </t>
  </si>
  <si>
    <t xml:space="preserve">CSIR-SERC, Chennai </t>
  </si>
  <si>
    <t>User in eOffice 06.07.23</t>
  </si>
  <si>
    <t>HQ</t>
  </si>
  <si>
    <t xml:space="preserve">Files Till 07.07.2023 </t>
  </si>
  <si>
    <t>30.06.2023</t>
  </si>
  <si>
    <t>22.06.2023</t>
  </si>
  <si>
    <t>03.07.2023</t>
  </si>
  <si>
    <t>05.07.2023</t>
  </si>
  <si>
    <t>04.07.2023</t>
  </si>
  <si>
    <t>23.06.2023</t>
  </si>
  <si>
    <t>28.06.2023</t>
  </si>
  <si>
    <t>27.06.2023</t>
  </si>
  <si>
    <t>06.07.2023</t>
  </si>
  <si>
    <t>OLOS</t>
  </si>
  <si>
    <t xml:space="preserve"> Lab Wise Report For File </t>
  </si>
  <si>
    <t>ReceiptsTill 06.07.2023</t>
  </si>
  <si>
    <t>Row Labels</t>
  </si>
  <si>
    <t>(blank)</t>
  </si>
  <si>
    <t>Grand Total</t>
  </si>
  <si>
    <t>Ms. S Mangala</t>
  </si>
  <si>
    <t>coa.c4pi@nic.in</t>
  </si>
  <si>
    <t>Dr. NC Vamshi</t>
  </si>
  <si>
    <t>ncvamshi@ccmb.res.in </t>
  </si>
  <si>
    <t>Ms. Rashmi Rathore</t>
  </si>
  <si>
    <t>ao_admin@cdri.res.in</t>
  </si>
  <si>
    <t xml:space="preserve">Dr. N. Lakshminarasimhan </t>
  </si>
  <si>
    <t>laksnarasimhan@cecri.res.in</t>
  </si>
  <si>
    <t>Dr. Sanjay Singh</t>
  </si>
  <si>
    <t>sanjay.ceeri@nic.in</t>
  </si>
  <si>
    <t>Dr. Manoj Semwal</t>
  </si>
  <si>
    <t>m.semwal@cimap.res.in</t>
  </si>
  <si>
    <t>Sh. Guruprasath</t>
  </si>
  <si>
    <t>guru@clri.res.in</t>
  </si>
  <si>
    <t>Sh. C.Shyam Sunder</t>
  </si>
  <si>
    <t>shyamsunder@csircmc.res.in</t>
  </si>
  <si>
    <t>Ms. Nidhi Gupta</t>
  </si>
  <si>
    <t>nidhigupta.csir@nic.in</t>
  </si>
  <si>
    <t>Dr. Awdhesh Kumar Shukla</t>
  </si>
  <si>
    <t>head.pme.csio@nic.in</t>
  </si>
  <si>
    <t>Sh. Manish Kumar Patidar</t>
  </si>
  <si>
    <t>manishp@igib.res.in</t>
  </si>
  <si>
    <t>Sh. Romesh Kumar Mottan</t>
  </si>
  <si>
    <t>rkmottan@iiim.res.in</t>
  </si>
  <si>
    <t>Sh. Suryadev Kumar</t>
  </si>
  <si>
    <t xml:space="preserve">suryadev@iip.res.in; </t>
  </si>
  <si>
    <t>Ms. Kanika Goel</t>
  </si>
  <si>
    <t>kanikagoel@imtech.res.in</t>
  </si>
  <si>
    <t>Sh. Abbani Rakesh </t>
  </si>
  <si>
    <t>rakesh@nal.res.in</t>
  </si>
  <si>
    <t>Sh. Prashant Srivastava</t>
  </si>
  <si>
    <t>p.srivastava@nbri.res.in</t>
  </si>
  <si>
    <t>Sh. C J Jagtap</t>
  </si>
  <si>
    <t>cj.jagtap@ncl.res.in</t>
  </si>
  <si>
    <t>Sh. Khirod Buragohain</t>
  </si>
  <si>
    <t>khrd@neist.res.in</t>
  </si>
  <si>
    <t>Sh. Naresh Jangala</t>
  </si>
  <si>
    <t>naresh.jangala@ngri.res.in</t>
  </si>
  <si>
    <t xml:space="preserve">Sh. K. Ravi Kumar </t>
  </si>
  <si>
    <t>krkumar@nio.org</t>
  </si>
  <si>
    <t>Sh. Arvind Kumar Bhardwaj</t>
  </si>
  <si>
    <t>akbhardwaj@niscpr.res.in</t>
  </si>
  <si>
    <t>Sh. Byomkesh Das</t>
  </si>
  <si>
    <t>bd@nmlindia.org</t>
  </si>
  <si>
    <t>Sh. Rajesh Kumar Punia</t>
  </si>
  <si>
    <t>aonpl-1@nplindia.org</t>
  </si>
  <si>
    <t xml:space="preserve">Files Till 10.07.2023 </t>
  </si>
  <si>
    <t>07.07.2023</t>
  </si>
  <si>
    <t>ReceiptsTill 10.07.2023</t>
  </si>
  <si>
    <t xml:space="preserve">Files Till 11.07.2023 </t>
  </si>
  <si>
    <t>ReceiptsTill 11.07.2023</t>
  </si>
  <si>
    <t xml:space="preserve">Files Till 12.07.2023 </t>
  </si>
  <si>
    <t xml:space="preserve">Files Till 13.07.2023 </t>
  </si>
  <si>
    <t xml:space="preserve">Files Till 14.07.2023 </t>
  </si>
  <si>
    <t>ReceiptsTill 14.07.2023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</si>
</sst>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pivotButton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indent="3"/>
    </xf>
    <xf numFmtId="0" fontId="0" fillId="0" borderId="0" xfId="0" applyBorder="1" applyAlignment="1">
      <alignment horizontal="left" indent="4"/>
    </xf>
    <xf numFmtId="0" fontId="0" fillId="0" borderId="2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78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114.638399768519" createdVersion="6" refreshedVersion="6" minRefreshableVersion="3" recordCount="41">
  <cacheSource type="worksheet">
    <worksheetSource ref="A2:M43" sheet="File &amp; REC"/>
  </cacheSource>
  <cacheFields count="13">
    <cacheField name="S.NO" numFmtId="0">
      <sharedItems containsString="0" containsBlank="1" containsNumber="1" containsInteger="1" minValue="1" maxValue="38"/>
    </cacheField>
    <cacheField name="LAB" numFmtId="0">
      <sharedItems containsBlank="1" count="41">
        <s v="CSIR-4PI, Bengaluru "/>
        <s v="CSIR-AMPRI, Bhopal"/>
        <s v="CSIR-CBRI, Roorkee"/>
        <s v="CSIR-CCMB, Hyderabad"/>
        <s v="CSIR-CDRI, Lucknow"/>
        <s v="CSIR-CECRI, Karaikudi"/>
        <s v="CSIR-CEERI, Pilani "/>
        <s v="CSIR-CFTRI, Mysuru "/>
        <s v="CSIR-CGCRI, Kolkata"/>
        <s v="CSIR-CIMAP, Lucknow "/>
        <s v="CSIR-CIMFR, Dhanbad "/>
        <s v="CSIR-CLRI, Chennai "/>
        <s v="CSIR-CMC, Chennai "/>
        <s v="CSIR-CMERI, Durgapur "/>
        <s v="CSIR-CRRI, New Delhi "/>
        <s v="CSIR-CSIO, Chandigarh "/>
        <s v="CSIR-CSMCRI, Bhavnagar "/>
        <s v="CSIR-IGIB, New Delhi "/>
        <s v="CSIR-IHBT, Palampur "/>
        <s v="CSIR-IICB, Kolkata "/>
        <s v="CSIR-IICT, Hyderabad "/>
        <s v="CSIR-IIIM,Jammu "/>
        <s v="CSIR-IIP, Dehradun "/>
        <s v="CSIR-IITR, Lucknow "/>
        <s v="CSIR-IMMT, Bhubaneswar "/>
        <s v="CSIR-IMTECH, Chandigarh "/>
        <s v="CSIR-NAL, Bengaluru "/>
        <s v="CSIR-NBRI, Lucknow "/>
        <s v="CSIR-NCL, Pune"/>
        <s v="CSIR-NEERI, Nagpur "/>
        <s v="CSIR-NEIST, Jorhat"/>
        <s v="CSIR-NGRI, Hyderabad "/>
        <s v="CSIR-NIIST, Thiruvananthapuram "/>
        <s v="CSIR-NIO, Goa "/>
        <s v="CSIR-NIScPR, New Delhi "/>
        <s v="CSIR-NML, Jamshedpur "/>
        <s v="CSIR-NPL,New Delhi "/>
        <s v="CSIR-SERC, Chennai "/>
        <s v="Total"/>
        <s v="HQ"/>
        <m/>
      </sharedItems>
    </cacheField>
    <cacheField name="User in eOffice 06.07.23" numFmtId="0">
      <sharedItems containsSemiMixedTypes="0" containsString="0" containsNumber="1" containsInteger="1" minValue="45" maxValue="9756"/>
    </cacheField>
    <cacheField name="Files Till 27.06.2023 2 PM" numFmtId="0">
      <sharedItems containsString="0" containsBlank="1" containsNumber="1" containsInteger="1" minValue="0" maxValue="119"/>
    </cacheField>
    <cacheField name="ReceiptsTill 27.06.2023 2 PM" numFmtId="0">
      <sharedItems containsString="0" containsBlank="1" containsNumber="1" containsInteger="1" minValue="0" maxValue="19"/>
    </cacheField>
    <cacheField name="Files Till 29.06.2023 " numFmtId="0">
      <sharedItems containsString="0" containsBlank="1" containsNumber="1" containsInteger="1" minValue="0" maxValue="205"/>
    </cacheField>
    <cacheField name="Files Till 03.07.2023 " numFmtId="0">
      <sharedItems containsString="0" containsBlank="1" containsNumber="1" containsInteger="1" minValue="0" maxValue="279"/>
    </cacheField>
    <cacheField name="ReceiptsTill 03.07.2023" numFmtId="0">
      <sharedItems containsString="0" containsBlank="1" containsNumber="1" containsInteger="1" minValue="0" maxValue="75"/>
    </cacheField>
    <cacheField name="Files Till 05.07.2023 " numFmtId="0">
      <sharedItems containsString="0" containsBlank="1" containsNumber="1" containsInteger="1" minValue="0" maxValue="377"/>
    </cacheField>
    <cacheField name="ReceiptsTill 03.07.20232" numFmtId="0">
      <sharedItems containsString="0" containsBlank="1" containsNumber="1" containsInteger="1" minValue="0" maxValue="94"/>
    </cacheField>
    <cacheField name="Files Till 07.07.2023 " numFmtId="0">
      <sharedItems containsString="0" containsBlank="1" containsNumber="1" containsInteger="1" minValue="0" maxValue="429" count="19">
        <n v="0"/>
        <n v="6"/>
        <n v="103"/>
        <n v="2"/>
        <n v="1"/>
        <n v="4"/>
        <n v="3"/>
        <n v="8"/>
        <n v="57"/>
        <n v="46"/>
        <n v="19"/>
        <n v="10"/>
        <n v="22"/>
        <n v="7"/>
        <n v="26"/>
        <n v="58"/>
        <n v="9"/>
        <n v="429"/>
        <m/>
      </sharedItems>
    </cacheField>
    <cacheField name="ReceiptsTill 06.07.2023" numFmtId="0">
      <sharedItems containsString="0" containsBlank="1" containsNumber="1" containsInteger="1" minValue="0" maxValue="106"/>
    </cacheField>
    <cacheField name="OLO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5114.659324537039" createdVersion="6" refreshedVersion="6" minRefreshableVersion="3" recordCount="41">
  <cacheSource type="worksheet">
    <worksheetSource ref="A2:U43" sheet="File &amp; REC"/>
  </cacheSource>
  <cacheFields count="16">
    <cacheField name="S.NO" numFmtId="0">
      <sharedItems containsString="0" containsBlank="1" containsNumber="1" containsInteger="1" minValue="1" maxValue="38"/>
    </cacheField>
    <cacheField name="LAB" numFmtId="0">
      <sharedItems containsBlank="1" count="41">
        <s v="CSIR-4PI, Bengaluru "/>
        <s v="CSIR-AMPRI, Bhopal"/>
        <s v="CSIR-CBRI, Roorkee"/>
        <s v="CSIR-CCMB, Hyderabad"/>
        <s v="CSIR-CDRI, Lucknow"/>
        <s v="CSIR-CECRI, Karaikudi"/>
        <s v="CSIR-CEERI, Pilani "/>
        <s v="CSIR-CFTRI, Mysuru "/>
        <s v="CSIR-CGCRI, Kolkata"/>
        <s v="CSIR-CIMAP, Lucknow "/>
        <s v="CSIR-CIMFR, Dhanbad "/>
        <s v="CSIR-CLRI, Chennai "/>
        <s v="CSIR-CMC, Chennai "/>
        <s v="CSIR-CMERI, Durgapur "/>
        <s v="CSIR-CRRI, New Delhi "/>
        <s v="CSIR-CSIO, Chandigarh "/>
        <s v="CSIR-CSMCRI, Bhavnagar "/>
        <s v="CSIR-IGIB, New Delhi "/>
        <s v="CSIR-IHBT, Palampur "/>
        <s v="CSIR-IICB, Kolkata "/>
        <s v="CSIR-IICT, Hyderabad "/>
        <s v="CSIR-IIIM,Jammu "/>
        <s v="CSIR-IIP, Dehradun "/>
        <s v="CSIR-IITR, Lucknow "/>
        <s v="CSIR-IMMT, Bhubaneswar "/>
        <s v="CSIR-IMTECH, Chandigarh "/>
        <s v="CSIR-NAL, Bengaluru "/>
        <s v="CSIR-NBRI, Lucknow "/>
        <s v="CSIR-NCL, Pune"/>
        <s v="CSIR-NEERI, Nagpur "/>
        <s v="CSIR-NEIST, Jorhat"/>
        <s v="CSIR-NGRI, Hyderabad "/>
        <s v="CSIR-NIIST, Thiruvananthapuram "/>
        <s v="CSIR-NIO, Goa "/>
        <s v="CSIR-NIScPR, New Delhi "/>
        <s v="CSIR-NML, Jamshedpur "/>
        <s v="CSIR-NPL,New Delhi "/>
        <s v="CSIR-SERC, Chennai "/>
        <s v="Total"/>
        <s v="HQ"/>
        <m/>
      </sharedItems>
    </cacheField>
    <cacheField name="User in eOffice 06.07.23" numFmtId="0">
      <sharedItems containsSemiMixedTypes="0" containsString="0" containsNumber="1" containsInteger="1" minValue="45" maxValue="9756"/>
    </cacheField>
    <cacheField name="Files Till 27.06.2023 2 PM" numFmtId="0">
      <sharedItems containsString="0" containsBlank="1" containsNumber="1" containsInteger="1" minValue="0" maxValue="119"/>
    </cacheField>
    <cacheField name="ReceiptsTill 27.06.2023 2 PM" numFmtId="0">
      <sharedItems containsString="0" containsBlank="1" containsNumber="1" containsInteger="1" minValue="0" maxValue="19"/>
    </cacheField>
    <cacheField name="Files Till 29.06.2023 " numFmtId="0">
      <sharedItems containsString="0" containsBlank="1" containsNumber="1" containsInteger="1" minValue="0" maxValue="205"/>
    </cacheField>
    <cacheField name="Files Till 03.07.2023 " numFmtId="0">
      <sharedItems containsString="0" containsBlank="1" containsNumber="1" containsInteger="1" minValue="0" maxValue="279"/>
    </cacheField>
    <cacheField name="ReceiptsTill 03.07.2023" numFmtId="0">
      <sharedItems containsString="0" containsBlank="1" containsNumber="1" containsInteger="1" minValue="0" maxValue="75"/>
    </cacheField>
    <cacheField name="Files Till 05.07.2023 " numFmtId="0">
      <sharedItems containsString="0" containsBlank="1" containsNumber="1" containsInteger="1" minValue="0" maxValue="377"/>
    </cacheField>
    <cacheField name="ReceiptsTill 03.07.20232" numFmtId="0">
      <sharedItems containsString="0" containsBlank="1" containsNumber="1" containsInteger="1" minValue="0" maxValue="94"/>
    </cacheField>
    <cacheField name="Files Till 07.07.2023 " numFmtId="0">
      <sharedItems containsString="0" containsBlank="1" containsNumber="1" containsInteger="1" minValue="0" maxValue="429" count="19">
        <n v="0"/>
        <n v="6"/>
        <n v="103"/>
        <n v="2"/>
        <n v="1"/>
        <n v="4"/>
        <n v="3"/>
        <n v="8"/>
        <n v="57"/>
        <n v="46"/>
        <n v="19"/>
        <n v="10"/>
        <n v="22"/>
        <n v="7"/>
        <n v="26"/>
        <n v="58"/>
        <n v="9"/>
        <n v="429"/>
        <m/>
      </sharedItems>
    </cacheField>
    <cacheField name="ReceiptsTill 06.07.2023" numFmtId="0">
      <sharedItems containsString="0" containsBlank="1" containsNumber="1" containsInteger="1" minValue="0" maxValue="106"/>
    </cacheField>
    <cacheField name="OLOS" numFmtId="0">
      <sharedItems containsBlank="1"/>
    </cacheField>
    <cacheField name="Nodal Nmae" numFmtId="0">
      <sharedItems containsBlank="1" count="39">
        <s v="Ms. S Mangala"/>
        <s v="Dr. A K Singh"/>
        <s v="Dr. D P Kanungo"/>
        <s v="Dr. NC Vamshi"/>
        <s v="Ms. Rashmi Rathore"/>
        <s v="Dr. N. Lakshminarasimhan "/>
        <s v="Dr. Sanjay Singh"/>
        <s v="Ms. Jyothi K"/>
        <s v="Sh. Agniv Adhikary"/>
        <s v="Dr. Manoj Semwal"/>
        <s v="Sh. Ram Lolarak"/>
        <s v="Sh. Guruprasath"/>
        <s v="Sh. C.Shyam Sunder"/>
        <s v="Dr. Rajesh Prasad Barnwal"/>
        <s v="Ms. Nidhi Gupta"/>
        <s v="Dr. Awdhesh Kumar Shukla"/>
        <s v="Sh. Pramod N Makwana"/>
        <s v="Sh. Manish Kumar Patidar"/>
        <s v="Sh. Vikrant Gautam "/>
        <s v="Sh. Amrendra Kumar"/>
        <s v="Sh. A.Radhakrishnan"/>
        <s v="Sh. Romesh Kumar Mottan"/>
        <s v="Sh. Suryadev Kumar"/>
        <s v="Sh. Nikhil Garg"/>
        <s v="Dr. Satyajit  Rath_x000a_"/>
        <s v="Ms. Kanika Goel"/>
        <s v="Sh. Abbani Rakesh "/>
        <s v="Sh. Prashant Srivastava"/>
        <s v="Sh. C J Jagtap"/>
        <s v="Er. Asheesh Sharma"/>
        <s v="Sh. Khirod Buragohain"/>
        <s v="Sh. Naresh Jangala"/>
        <s v="Sh.  V. Moni"/>
        <s v="Sh. K. Ravi Kumar "/>
        <s v="Sh. Arvind Kumar Bhardwaj"/>
        <s v="Sh. Byomkesh Das"/>
        <s v="Sh. Rajesh Kumar Punia"/>
        <s v="Sh. Loknath Pattnaik"/>
        <m/>
      </sharedItems>
    </cacheField>
    <cacheField name="Email" numFmtId="0">
      <sharedItems containsBlank="1" count="39">
        <s v="coa.c4pi@nic.in"/>
        <s v="aksingh@ampri.res.in"/>
        <s v="dpkanungo@cbri.res.in "/>
        <s v="ncvamshi@ccmb.res.in "/>
        <s v="ao_admin@cdri.res.in"/>
        <s v="laksnarasimhan@cecri.res.in"/>
        <s v="sanjay.ceeri@nic.in"/>
        <s v="jyothi@cftri.res.in"/>
        <s v="agniv@cgcri.res.in "/>
        <s v="m.semwal@cimap.res.in"/>
        <s v="rlolarak@cimfr.nic.in"/>
        <s v="guru@clri.res.in"/>
        <s v="shyamsunder@csircmc.res.in"/>
        <s v="r_barnwal@cmeri.res.in"/>
        <s v="nidhigupta.csir@nic.in"/>
        <s v="head.pme.csio@nic.in"/>
        <s v="pramod@csmcri.res.in"/>
        <s v="manishp@igib.res.in"/>
        <s v="vikrant@ihbt.res.in"/>
        <s v="amrendra@iicb.res.in"/>
        <s v="ark@iict.res.in"/>
        <s v="rkmottan@iiim.res.in"/>
        <s v="suryadev@iip.res.in; "/>
        <s v="nikhil@iitr.res.in"/>
        <s v="satya@immt.res.in "/>
        <s v="kanikagoel@imtech.res.in"/>
        <s v="rakesh@nal.res.in"/>
        <s v="p.srivastava@nbri.res.in"/>
        <s v="cj.jagtap@ncl.res.in"/>
        <s v="a_sharma@neeri.res.in"/>
        <s v="khrd@neist.res.in"/>
        <s v="naresh.jangala@ngri.res.in"/>
        <s v="monivishnu@niist.res.in"/>
        <s v="krkumar@nio.org"/>
        <s v="akbhardwaj@niscpr.res.in"/>
        <s v="bd@nmlindia.org"/>
        <s v="aonpl-1@nplindia.org"/>
        <s v="admoff@serc.res.in"/>
        <m/>
      </sharedItems>
    </cacheField>
    <cacheField name="Contact No." numFmtId="0">
      <sharedItems containsString="0" containsBlank="1" containsNumber="1" containsInteger="1" minValue="6388885257" maxValue="9997565224" count="39">
        <n v="9740395810"/>
        <n v="9424446550"/>
        <n v="9412073009"/>
        <n v="9966152157"/>
        <n v="8057260583"/>
        <n v="9487621820"/>
        <n v="9887435675"/>
        <n v="8050239176"/>
        <n v="9830051898"/>
        <n v="6388885257"/>
        <n v="9431777711"/>
        <n v="9840967067"/>
        <n v="9848948187"/>
        <n v="9832726694"/>
        <n v="7503750482"/>
        <n v="9876637850"/>
        <n v="9904020334"/>
        <n v="9891447150"/>
        <n v="9418100732"/>
        <n v="7002338622"/>
        <n v="9490148813"/>
        <n v="9419251783"/>
        <n v="9997565224"/>
        <n v="9452158106"/>
        <n v="9438115022"/>
        <n v="9971438744"/>
        <n v="9845532604"/>
        <n v="8887807569"/>
        <n v="9822406069"/>
        <n v="9763630993"/>
        <n v="9435357485"/>
        <n v="9963146561"/>
        <n v="9446077743"/>
        <n v="9492922824"/>
        <n v="9811628166"/>
        <n v="9835103499"/>
        <n v="9868002981"/>
        <n v="944491971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">
  <r>
    <n v="1"/>
    <x v="0"/>
    <n v="45"/>
    <n v="0"/>
    <n v="0"/>
    <n v="0"/>
    <n v="0"/>
    <n v="0"/>
    <n v="0"/>
    <n v="0"/>
    <x v="0"/>
    <n v="0"/>
    <m/>
  </r>
  <r>
    <n v="2"/>
    <x v="1"/>
    <n v="99"/>
    <n v="6"/>
    <n v="0"/>
    <n v="6"/>
    <n v="6"/>
    <n v="0"/>
    <n v="6"/>
    <n v="0"/>
    <x v="1"/>
    <n v="0"/>
    <s v="30.06.2023"/>
  </r>
  <r>
    <n v="3"/>
    <x v="2"/>
    <n v="180"/>
    <n v="15"/>
    <n v="2"/>
    <n v="30"/>
    <n v="66"/>
    <n v="6"/>
    <n v="88"/>
    <n v="6"/>
    <x v="2"/>
    <n v="6"/>
    <s v="22.06.2023"/>
  </r>
  <r>
    <n v="4"/>
    <x v="3"/>
    <n v="257"/>
    <n v="0"/>
    <n v="0"/>
    <n v="1"/>
    <n v="2"/>
    <n v="0"/>
    <n v="2"/>
    <n v="0"/>
    <x v="3"/>
    <n v="1"/>
    <m/>
  </r>
  <r>
    <n v="5"/>
    <x v="4"/>
    <n v="358"/>
    <n v="0"/>
    <n v="0"/>
    <n v="1"/>
    <n v="1"/>
    <n v="0"/>
    <n v="1"/>
    <n v="0"/>
    <x v="4"/>
    <n v="1"/>
    <m/>
  </r>
  <r>
    <n v="6"/>
    <x v="5"/>
    <n v="217"/>
    <n v="4"/>
    <n v="0"/>
    <n v="4"/>
    <n v="4"/>
    <n v="1"/>
    <n v="4"/>
    <n v="1"/>
    <x v="5"/>
    <n v="1"/>
    <m/>
  </r>
  <r>
    <n v="7"/>
    <x v="6"/>
    <n v="247"/>
    <n v="3"/>
    <n v="2"/>
    <n v="3"/>
    <n v="3"/>
    <n v="2"/>
    <n v="3"/>
    <n v="2"/>
    <x v="6"/>
    <n v="2"/>
    <s v="03.07.2023"/>
  </r>
  <r>
    <n v="8"/>
    <x v="7"/>
    <n v="287"/>
    <n v="7"/>
    <n v="1"/>
    <n v="7"/>
    <n v="8"/>
    <n v="1"/>
    <n v="8"/>
    <n v="1"/>
    <x v="7"/>
    <n v="1"/>
    <s v="22.06.2023"/>
  </r>
  <r>
    <n v="9"/>
    <x v="8"/>
    <n v="286"/>
    <n v="16"/>
    <n v="4"/>
    <n v="25"/>
    <n v="43"/>
    <n v="5"/>
    <n v="54"/>
    <n v="9"/>
    <x v="8"/>
    <n v="9"/>
    <m/>
  </r>
  <r>
    <n v="10"/>
    <x v="9"/>
    <n v="197"/>
    <n v="0"/>
    <n v="0"/>
    <n v="0"/>
    <n v="0"/>
    <n v="0"/>
    <n v="0"/>
    <n v="0"/>
    <x v="0"/>
    <n v="0"/>
    <m/>
  </r>
  <r>
    <n v="11"/>
    <x v="10"/>
    <n v="467"/>
    <n v="0"/>
    <n v="0"/>
    <n v="0"/>
    <n v="0"/>
    <n v="0"/>
    <n v="2"/>
    <n v="2"/>
    <x v="1"/>
    <n v="4"/>
    <m/>
  </r>
  <r>
    <n v="12"/>
    <x v="11"/>
    <n v="274"/>
    <n v="1"/>
    <n v="0"/>
    <n v="1"/>
    <n v="1"/>
    <n v="2"/>
    <n v="2"/>
    <n v="2"/>
    <x v="3"/>
    <n v="2"/>
    <m/>
  </r>
  <r>
    <n v="13"/>
    <x v="12"/>
    <n v="46"/>
    <n v="0"/>
    <n v="0"/>
    <n v="0"/>
    <n v="0"/>
    <n v="0"/>
    <n v="0"/>
    <n v="0"/>
    <x v="0"/>
    <n v="0"/>
    <m/>
  </r>
  <r>
    <n v="14"/>
    <x v="13"/>
    <n v="325"/>
    <n v="2"/>
    <n v="0"/>
    <n v="9"/>
    <n v="11"/>
    <n v="9"/>
    <n v="39"/>
    <n v="14"/>
    <x v="9"/>
    <n v="18"/>
    <m/>
  </r>
  <r>
    <n v="15"/>
    <x v="14"/>
    <n v="239"/>
    <n v="1"/>
    <n v="1"/>
    <n v="1"/>
    <n v="4"/>
    <n v="1"/>
    <n v="4"/>
    <n v="1"/>
    <x v="5"/>
    <n v="1"/>
    <s v="05.07.2023"/>
  </r>
  <r>
    <n v="16"/>
    <x v="15"/>
    <n v="267"/>
    <n v="4"/>
    <n v="0"/>
    <n v="4"/>
    <n v="4"/>
    <n v="0"/>
    <n v="4"/>
    <n v="0"/>
    <x v="5"/>
    <n v="0"/>
    <m/>
  </r>
  <r>
    <n v="17"/>
    <x v="16"/>
    <n v="206"/>
    <n v="3"/>
    <n v="5"/>
    <n v="7"/>
    <n v="10"/>
    <n v="7"/>
    <n v="18"/>
    <n v="13"/>
    <x v="10"/>
    <n v="13"/>
    <s v="04.07.2023"/>
  </r>
  <r>
    <n v="18"/>
    <x v="17"/>
    <n v="83"/>
    <n v="0"/>
    <n v="0"/>
    <n v="0"/>
    <n v="0"/>
    <n v="0"/>
    <n v="0"/>
    <n v="0"/>
    <x v="0"/>
    <n v="0"/>
    <s v="23.06.2023"/>
  </r>
  <r>
    <n v="19"/>
    <x v="18"/>
    <n v="150"/>
    <n v="2"/>
    <n v="0"/>
    <n v="2"/>
    <n v="3"/>
    <n v="1"/>
    <n v="6"/>
    <n v="1"/>
    <x v="11"/>
    <n v="2"/>
    <s v="03.07.2023"/>
  </r>
  <r>
    <n v="20"/>
    <x v="19"/>
    <n v="167"/>
    <n v="0"/>
    <n v="0"/>
    <n v="0"/>
    <n v="2"/>
    <n v="0"/>
    <n v="18"/>
    <n v="1"/>
    <x v="12"/>
    <n v="1"/>
    <m/>
  </r>
  <r>
    <n v="21"/>
    <x v="20"/>
    <n v="397"/>
    <n v="5"/>
    <n v="1"/>
    <n v="7"/>
    <n v="7"/>
    <n v="2"/>
    <n v="7"/>
    <n v="2"/>
    <x v="13"/>
    <n v="2"/>
    <s v="28.06.2023"/>
  </r>
  <r>
    <n v="22"/>
    <x v="21"/>
    <n v="212"/>
    <n v="1"/>
    <n v="0"/>
    <n v="2"/>
    <n v="2"/>
    <n v="1"/>
    <n v="2"/>
    <n v="1"/>
    <x v="3"/>
    <n v="1"/>
    <m/>
  </r>
  <r>
    <n v="23"/>
    <x v="22"/>
    <n v="325"/>
    <n v="3"/>
    <n v="1"/>
    <n v="3"/>
    <n v="3"/>
    <n v="1"/>
    <n v="4"/>
    <n v="1"/>
    <x v="5"/>
    <n v="1"/>
    <s v="05.07.2023"/>
  </r>
  <r>
    <n v="24"/>
    <x v="23"/>
    <n v="124"/>
    <n v="1"/>
    <n v="0"/>
    <n v="1"/>
    <n v="2"/>
    <n v="0"/>
    <n v="5"/>
    <n v="0"/>
    <x v="11"/>
    <n v="1"/>
    <s v="28.06.2023"/>
  </r>
  <r>
    <n v="25"/>
    <x v="24"/>
    <n v="211"/>
    <n v="24"/>
    <n v="2"/>
    <n v="25"/>
    <n v="26"/>
    <n v="3"/>
    <n v="26"/>
    <n v="3"/>
    <x v="14"/>
    <n v="3"/>
    <s v="27.06.2023"/>
  </r>
  <r>
    <n v="26"/>
    <x v="25"/>
    <n v="134"/>
    <n v="1"/>
    <n v="0"/>
    <n v="1"/>
    <n v="1"/>
    <n v="0"/>
    <n v="2"/>
    <n v="1"/>
    <x v="3"/>
    <n v="1"/>
    <s v="05.07.2023"/>
  </r>
  <r>
    <n v="27"/>
    <x v="26"/>
    <n v="892"/>
    <n v="1"/>
    <n v="0"/>
    <n v="1"/>
    <n v="1"/>
    <n v="0"/>
    <n v="1"/>
    <n v="0"/>
    <x v="4"/>
    <n v="0"/>
    <m/>
  </r>
  <r>
    <n v="28"/>
    <x v="27"/>
    <n v="183"/>
    <n v="0"/>
    <n v="0"/>
    <n v="0"/>
    <n v="0"/>
    <n v="0"/>
    <n v="0"/>
    <n v="0"/>
    <x v="0"/>
    <n v="0"/>
    <m/>
  </r>
  <r>
    <n v="29"/>
    <x v="28"/>
    <n v="305"/>
    <n v="0"/>
    <n v="0"/>
    <n v="0"/>
    <n v="1"/>
    <n v="0"/>
    <n v="1"/>
    <n v="0"/>
    <x v="4"/>
    <n v="0"/>
    <m/>
  </r>
  <r>
    <n v="30"/>
    <x v="29"/>
    <n v="250"/>
    <n v="11"/>
    <n v="0"/>
    <n v="56"/>
    <n v="56"/>
    <n v="33"/>
    <n v="58"/>
    <n v="33"/>
    <x v="15"/>
    <n v="33"/>
    <s v="27.06.2023"/>
  </r>
  <r>
    <n v="31"/>
    <x v="30"/>
    <n v="230"/>
    <n v="0"/>
    <n v="0"/>
    <n v="0"/>
    <n v="0"/>
    <n v="0"/>
    <n v="0"/>
    <n v="0"/>
    <x v="4"/>
    <n v="1"/>
    <s v="06.07.2023"/>
  </r>
  <r>
    <n v="32"/>
    <x v="31"/>
    <n v="320"/>
    <n v="3"/>
    <n v="0"/>
    <n v="3"/>
    <n v="3"/>
    <n v="0"/>
    <n v="3"/>
    <n v="0"/>
    <x v="6"/>
    <n v="0"/>
    <m/>
  </r>
  <r>
    <n v="33"/>
    <x v="32"/>
    <n v="157"/>
    <n v="5"/>
    <n v="0"/>
    <n v="5"/>
    <n v="6"/>
    <n v="0"/>
    <n v="6"/>
    <n v="0"/>
    <x v="16"/>
    <n v="0"/>
    <s v="23.06.2023"/>
  </r>
  <r>
    <n v="34"/>
    <x v="33"/>
    <n v="250"/>
    <n v="0"/>
    <n v="0"/>
    <n v="0"/>
    <n v="0"/>
    <n v="0"/>
    <n v="0"/>
    <n v="0"/>
    <x v="3"/>
    <n v="1"/>
    <s v="30.06.2023"/>
  </r>
  <r>
    <n v="35"/>
    <x v="34"/>
    <n v="150"/>
    <n v="0"/>
    <n v="0"/>
    <n v="0"/>
    <n v="0"/>
    <n v="0"/>
    <n v="0"/>
    <n v="0"/>
    <x v="0"/>
    <n v="0"/>
    <s v="06.07.2023"/>
  </r>
  <r>
    <n v="36"/>
    <x v="35"/>
    <n v="258"/>
    <n v="0"/>
    <n v="0"/>
    <n v="0"/>
    <n v="0"/>
    <n v="0"/>
    <n v="0"/>
    <n v="0"/>
    <x v="0"/>
    <n v="0"/>
    <m/>
  </r>
  <r>
    <n v="37"/>
    <x v="36"/>
    <n v="397"/>
    <n v="0"/>
    <n v="0"/>
    <n v="0"/>
    <n v="0"/>
    <n v="0"/>
    <n v="0"/>
    <n v="0"/>
    <x v="0"/>
    <n v="0"/>
    <m/>
  </r>
  <r>
    <n v="38"/>
    <x v="37"/>
    <n v="181"/>
    <n v="0"/>
    <n v="0"/>
    <n v="0"/>
    <n v="3"/>
    <n v="0"/>
    <n v="3"/>
    <n v="0"/>
    <x v="1"/>
    <n v="0"/>
    <m/>
  </r>
  <r>
    <m/>
    <x v="38"/>
    <n v="9373"/>
    <n v="119"/>
    <n v="19"/>
    <n v="205"/>
    <n v="279"/>
    <n v="75"/>
    <n v="377"/>
    <n v="94"/>
    <x v="17"/>
    <n v="106"/>
    <m/>
  </r>
  <r>
    <m/>
    <x v="39"/>
    <n v="383"/>
    <m/>
    <m/>
    <m/>
    <m/>
    <m/>
    <m/>
    <m/>
    <x v="18"/>
    <m/>
    <m/>
  </r>
  <r>
    <m/>
    <x v="40"/>
    <n v="9756"/>
    <m/>
    <m/>
    <m/>
    <m/>
    <m/>
    <m/>
    <m/>
    <x v="18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">
  <r>
    <n v="1"/>
    <x v="0"/>
    <n v="45"/>
    <n v="0"/>
    <n v="0"/>
    <n v="0"/>
    <n v="0"/>
    <n v="0"/>
    <n v="0"/>
    <n v="0"/>
    <x v="0"/>
    <n v="0"/>
    <m/>
    <x v="0"/>
    <x v="0"/>
    <x v="0"/>
  </r>
  <r>
    <n v="2"/>
    <x v="1"/>
    <n v="99"/>
    <n v="6"/>
    <n v="0"/>
    <n v="6"/>
    <n v="6"/>
    <n v="0"/>
    <n v="6"/>
    <n v="0"/>
    <x v="1"/>
    <n v="0"/>
    <s v="30.06.2023"/>
    <x v="1"/>
    <x v="1"/>
    <x v="1"/>
  </r>
  <r>
    <n v="3"/>
    <x v="2"/>
    <n v="180"/>
    <n v="15"/>
    <n v="2"/>
    <n v="30"/>
    <n v="66"/>
    <n v="6"/>
    <n v="88"/>
    <n v="6"/>
    <x v="2"/>
    <n v="6"/>
    <s v="22.06.2023"/>
    <x v="2"/>
    <x v="2"/>
    <x v="2"/>
  </r>
  <r>
    <n v="4"/>
    <x v="3"/>
    <n v="257"/>
    <n v="0"/>
    <n v="0"/>
    <n v="1"/>
    <n v="2"/>
    <n v="0"/>
    <n v="2"/>
    <n v="0"/>
    <x v="3"/>
    <n v="1"/>
    <m/>
    <x v="3"/>
    <x v="3"/>
    <x v="3"/>
  </r>
  <r>
    <n v="5"/>
    <x v="4"/>
    <n v="358"/>
    <n v="0"/>
    <n v="0"/>
    <n v="1"/>
    <n v="1"/>
    <n v="0"/>
    <n v="1"/>
    <n v="0"/>
    <x v="4"/>
    <n v="1"/>
    <m/>
    <x v="4"/>
    <x v="4"/>
    <x v="4"/>
  </r>
  <r>
    <n v="6"/>
    <x v="5"/>
    <n v="217"/>
    <n v="4"/>
    <n v="0"/>
    <n v="4"/>
    <n v="4"/>
    <n v="1"/>
    <n v="4"/>
    <n v="1"/>
    <x v="5"/>
    <n v="1"/>
    <m/>
    <x v="5"/>
    <x v="5"/>
    <x v="5"/>
  </r>
  <r>
    <n v="7"/>
    <x v="6"/>
    <n v="247"/>
    <n v="3"/>
    <n v="2"/>
    <n v="3"/>
    <n v="3"/>
    <n v="2"/>
    <n v="3"/>
    <n v="2"/>
    <x v="6"/>
    <n v="2"/>
    <s v="03.07.2023"/>
    <x v="6"/>
    <x v="6"/>
    <x v="6"/>
  </r>
  <r>
    <n v="8"/>
    <x v="7"/>
    <n v="287"/>
    <n v="7"/>
    <n v="1"/>
    <n v="7"/>
    <n v="8"/>
    <n v="1"/>
    <n v="8"/>
    <n v="1"/>
    <x v="7"/>
    <n v="1"/>
    <s v="22.06.2023"/>
    <x v="7"/>
    <x v="7"/>
    <x v="7"/>
  </r>
  <r>
    <n v="9"/>
    <x v="8"/>
    <n v="286"/>
    <n v="16"/>
    <n v="4"/>
    <n v="25"/>
    <n v="43"/>
    <n v="5"/>
    <n v="54"/>
    <n v="9"/>
    <x v="8"/>
    <n v="9"/>
    <m/>
    <x v="8"/>
    <x v="8"/>
    <x v="8"/>
  </r>
  <r>
    <n v="10"/>
    <x v="9"/>
    <n v="197"/>
    <n v="0"/>
    <n v="0"/>
    <n v="0"/>
    <n v="0"/>
    <n v="0"/>
    <n v="0"/>
    <n v="0"/>
    <x v="0"/>
    <n v="0"/>
    <m/>
    <x v="9"/>
    <x v="9"/>
    <x v="9"/>
  </r>
  <r>
    <n v="11"/>
    <x v="10"/>
    <n v="467"/>
    <n v="0"/>
    <n v="0"/>
    <n v="0"/>
    <n v="0"/>
    <n v="0"/>
    <n v="2"/>
    <n v="2"/>
    <x v="1"/>
    <n v="4"/>
    <m/>
    <x v="10"/>
    <x v="10"/>
    <x v="10"/>
  </r>
  <r>
    <n v="12"/>
    <x v="11"/>
    <n v="274"/>
    <n v="1"/>
    <n v="0"/>
    <n v="1"/>
    <n v="1"/>
    <n v="2"/>
    <n v="2"/>
    <n v="2"/>
    <x v="3"/>
    <n v="2"/>
    <m/>
    <x v="11"/>
    <x v="11"/>
    <x v="11"/>
  </r>
  <r>
    <n v="13"/>
    <x v="12"/>
    <n v="46"/>
    <n v="0"/>
    <n v="0"/>
    <n v="0"/>
    <n v="0"/>
    <n v="0"/>
    <n v="0"/>
    <n v="0"/>
    <x v="0"/>
    <n v="0"/>
    <m/>
    <x v="12"/>
    <x v="12"/>
    <x v="12"/>
  </r>
  <r>
    <n v="14"/>
    <x v="13"/>
    <n v="325"/>
    <n v="2"/>
    <n v="0"/>
    <n v="9"/>
    <n v="11"/>
    <n v="9"/>
    <n v="39"/>
    <n v="14"/>
    <x v="9"/>
    <n v="18"/>
    <m/>
    <x v="13"/>
    <x v="13"/>
    <x v="13"/>
  </r>
  <r>
    <n v="15"/>
    <x v="14"/>
    <n v="239"/>
    <n v="1"/>
    <n v="1"/>
    <n v="1"/>
    <n v="4"/>
    <n v="1"/>
    <n v="4"/>
    <n v="1"/>
    <x v="5"/>
    <n v="1"/>
    <s v="05.07.2023"/>
    <x v="14"/>
    <x v="14"/>
    <x v="14"/>
  </r>
  <r>
    <n v="16"/>
    <x v="15"/>
    <n v="267"/>
    <n v="4"/>
    <n v="0"/>
    <n v="4"/>
    <n v="4"/>
    <n v="0"/>
    <n v="4"/>
    <n v="0"/>
    <x v="5"/>
    <n v="0"/>
    <m/>
    <x v="15"/>
    <x v="15"/>
    <x v="15"/>
  </r>
  <r>
    <n v="17"/>
    <x v="16"/>
    <n v="206"/>
    <n v="3"/>
    <n v="5"/>
    <n v="7"/>
    <n v="10"/>
    <n v="7"/>
    <n v="18"/>
    <n v="13"/>
    <x v="10"/>
    <n v="13"/>
    <s v="04.07.2023"/>
    <x v="16"/>
    <x v="16"/>
    <x v="16"/>
  </r>
  <r>
    <n v="18"/>
    <x v="17"/>
    <n v="83"/>
    <n v="0"/>
    <n v="0"/>
    <n v="0"/>
    <n v="0"/>
    <n v="0"/>
    <n v="0"/>
    <n v="0"/>
    <x v="0"/>
    <n v="0"/>
    <s v="23.06.2023"/>
    <x v="17"/>
    <x v="17"/>
    <x v="17"/>
  </r>
  <r>
    <n v="19"/>
    <x v="18"/>
    <n v="150"/>
    <n v="2"/>
    <n v="0"/>
    <n v="2"/>
    <n v="3"/>
    <n v="1"/>
    <n v="6"/>
    <n v="1"/>
    <x v="11"/>
    <n v="2"/>
    <s v="03.07.2023"/>
    <x v="18"/>
    <x v="18"/>
    <x v="18"/>
  </r>
  <r>
    <n v="20"/>
    <x v="19"/>
    <n v="167"/>
    <n v="0"/>
    <n v="0"/>
    <n v="0"/>
    <n v="2"/>
    <n v="0"/>
    <n v="18"/>
    <n v="1"/>
    <x v="12"/>
    <n v="1"/>
    <m/>
    <x v="19"/>
    <x v="19"/>
    <x v="19"/>
  </r>
  <r>
    <n v="21"/>
    <x v="20"/>
    <n v="397"/>
    <n v="5"/>
    <n v="1"/>
    <n v="7"/>
    <n v="7"/>
    <n v="2"/>
    <n v="7"/>
    <n v="2"/>
    <x v="13"/>
    <n v="2"/>
    <s v="28.06.2023"/>
    <x v="20"/>
    <x v="20"/>
    <x v="20"/>
  </r>
  <r>
    <n v="22"/>
    <x v="21"/>
    <n v="212"/>
    <n v="1"/>
    <n v="0"/>
    <n v="2"/>
    <n v="2"/>
    <n v="1"/>
    <n v="2"/>
    <n v="1"/>
    <x v="3"/>
    <n v="1"/>
    <m/>
    <x v="21"/>
    <x v="21"/>
    <x v="21"/>
  </r>
  <r>
    <n v="23"/>
    <x v="22"/>
    <n v="325"/>
    <n v="3"/>
    <n v="1"/>
    <n v="3"/>
    <n v="3"/>
    <n v="1"/>
    <n v="4"/>
    <n v="1"/>
    <x v="5"/>
    <n v="1"/>
    <s v="05.07.2023"/>
    <x v="22"/>
    <x v="22"/>
    <x v="22"/>
  </r>
  <r>
    <n v="24"/>
    <x v="23"/>
    <n v="124"/>
    <n v="1"/>
    <n v="0"/>
    <n v="1"/>
    <n v="2"/>
    <n v="0"/>
    <n v="5"/>
    <n v="0"/>
    <x v="11"/>
    <n v="1"/>
    <s v="28.06.2023"/>
    <x v="23"/>
    <x v="23"/>
    <x v="23"/>
  </r>
  <r>
    <n v="25"/>
    <x v="24"/>
    <n v="211"/>
    <n v="24"/>
    <n v="2"/>
    <n v="25"/>
    <n v="26"/>
    <n v="3"/>
    <n v="26"/>
    <n v="3"/>
    <x v="14"/>
    <n v="3"/>
    <s v="27.06.2023"/>
    <x v="24"/>
    <x v="24"/>
    <x v="24"/>
  </r>
  <r>
    <n v="26"/>
    <x v="25"/>
    <n v="134"/>
    <n v="1"/>
    <n v="0"/>
    <n v="1"/>
    <n v="1"/>
    <n v="0"/>
    <n v="2"/>
    <n v="1"/>
    <x v="3"/>
    <n v="1"/>
    <s v="05.07.2023"/>
    <x v="25"/>
    <x v="25"/>
    <x v="25"/>
  </r>
  <r>
    <n v="27"/>
    <x v="26"/>
    <n v="892"/>
    <n v="1"/>
    <n v="0"/>
    <n v="1"/>
    <n v="1"/>
    <n v="0"/>
    <n v="1"/>
    <n v="0"/>
    <x v="4"/>
    <n v="0"/>
    <m/>
    <x v="26"/>
    <x v="26"/>
    <x v="26"/>
  </r>
  <r>
    <n v="28"/>
    <x v="27"/>
    <n v="183"/>
    <n v="0"/>
    <n v="0"/>
    <n v="0"/>
    <n v="0"/>
    <n v="0"/>
    <n v="0"/>
    <n v="0"/>
    <x v="0"/>
    <n v="0"/>
    <m/>
    <x v="27"/>
    <x v="27"/>
    <x v="27"/>
  </r>
  <r>
    <n v="29"/>
    <x v="28"/>
    <n v="305"/>
    <n v="0"/>
    <n v="0"/>
    <n v="0"/>
    <n v="1"/>
    <n v="0"/>
    <n v="1"/>
    <n v="0"/>
    <x v="4"/>
    <n v="0"/>
    <m/>
    <x v="28"/>
    <x v="28"/>
    <x v="28"/>
  </r>
  <r>
    <n v="30"/>
    <x v="29"/>
    <n v="250"/>
    <n v="11"/>
    <n v="0"/>
    <n v="56"/>
    <n v="56"/>
    <n v="33"/>
    <n v="58"/>
    <n v="33"/>
    <x v="15"/>
    <n v="33"/>
    <s v="27.06.2023"/>
    <x v="29"/>
    <x v="29"/>
    <x v="29"/>
  </r>
  <r>
    <n v="31"/>
    <x v="30"/>
    <n v="230"/>
    <n v="0"/>
    <n v="0"/>
    <n v="0"/>
    <n v="0"/>
    <n v="0"/>
    <n v="0"/>
    <n v="0"/>
    <x v="4"/>
    <n v="1"/>
    <s v="06.07.2023"/>
    <x v="30"/>
    <x v="30"/>
    <x v="30"/>
  </r>
  <r>
    <n v="32"/>
    <x v="31"/>
    <n v="320"/>
    <n v="3"/>
    <n v="0"/>
    <n v="3"/>
    <n v="3"/>
    <n v="0"/>
    <n v="3"/>
    <n v="0"/>
    <x v="6"/>
    <n v="0"/>
    <m/>
    <x v="31"/>
    <x v="31"/>
    <x v="31"/>
  </r>
  <r>
    <n v="33"/>
    <x v="32"/>
    <n v="157"/>
    <n v="5"/>
    <n v="0"/>
    <n v="5"/>
    <n v="6"/>
    <n v="0"/>
    <n v="6"/>
    <n v="0"/>
    <x v="16"/>
    <n v="0"/>
    <s v="23.06.2023"/>
    <x v="32"/>
    <x v="32"/>
    <x v="32"/>
  </r>
  <r>
    <n v="34"/>
    <x v="33"/>
    <n v="250"/>
    <n v="0"/>
    <n v="0"/>
    <n v="0"/>
    <n v="0"/>
    <n v="0"/>
    <n v="0"/>
    <n v="0"/>
    <x v="3"/>
    <n v="1"/>
    <s v="30.06.2023"/>
    <x v="33"/>
    <x v="33"/>
    <x v="33"/>
  </r>
  <r>
    <n v="35"/>
    <x v="34"/>
    <n v="150"/>
    <n v="0"/>
    <n v="0"/>
    <n v="0"/>
    <n v="0"/>
    <n v="0"/>
    <n v="0"/>
    <n v="0"/>
    <x v="0"/>
    <n v="0"/>
    <s v="06.07.2023"/>
    <x v="34"/>
    <x v="34"/>
    <x v="34"/>
  </r>
  <r>
    <n v="36"/>
    <x v="35"/>
    <n v="258"/>
    <n v="0"/>
    <n v="0"/>
    <n v="0"/>
    <n v="0"/>
    <n v="0"/>
    <n v="0"/>
    <n v="0"/>
    <x v="0"/>
    <n v="0"/>
    <m/>
    <x v="35"/>
    <x v="35"/>
    <x v="35"/>
  </r>
  <r>
    <n v="37"/>
    <x v="36"/>
    <n v="397"/>
    <n v="0"/>
    <n v="0"/>
    <n v="0"/>
    <n v="0"/>
    <n v="0"/>
    <n v="0"/>
    <n v="0"/>
    <x v="0"/>
    <n v="0"/>
    <m/>
    <x v="36"/>
    <x v="36"/>
    <x v="36"/>
  </r>
  <r>
    <n v="38"/>
    <x v="37"/>
    <n v="181"/>
    <n v="0"/>
    <n v="0"/>
    <n v="0"/>
    <n v="3"/>
    <n v="0"/>
    <n v="3"/>
    <n v="0"/>
    <x v="1"/>
    <n v="0"/>
    <m/>
    <x v="37"/>
    <x v="37"/>
    <x v="37"/>
  </r>
  <r>
    <m/>
    <x v="38"/>
    <n v="9373"/>
    <n v="119"/>
    <n v="19"/>
    <n v="205"/>
    <n v="279"/>
    <n v="75"/>
    <n v="377"/>
    <n v="94"/>
    <x v="17"/>
    <n v="106"/>
    <m/>
    <x v="38"/>
    <x v="38"/>
    <x v="38"/>
  </r>
  <r>
    <m/>
    <x v="39"/>
    <n v="383"/>
    <m/>
    <m/>
    <m/>
    <m/>
    <m/>
    <m/>
    <m/>
    <x v="18"/>
    <m/>
    <m/>
    <x v="38"/>
    <x v="38"/>
    <x v="38"/>
  </r>
  <r>
    <m/>
    <x v="40"/>
    <n v="9756"/>
    <m/>
    <m/>
    <m/>
    <m/>
    <m/>
    <m/>
    <m/>
    <x v="18"/>
    <m/>
    <m/>
    <x v="38"/>
    <x v="38"/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35" firstHeaderRow="1" firstDataRow="1" firstDataCol="1"/>
  <pivotFields count="13">
    <pivotField showAll="0"/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0">
        <item x="0"/>
        <item x="4"/>
        <item x="3"/>
        <item x="6"/>
        <item x="5"/>
        <item h="1" x="1"/>
        <item h="1" x="13"/>
        <item h="1" x="7"/>
        <item h="1" x="16"/>
        <item h="1" x="11"/>
        <item h="1" x="10"/>
        <item h="1" x="12"/>
        <item h="1" x="14"/>
        <item h="1" x="9"/>
        <item h="1" x="8"/>
        <item h="1" x="15"/>
        <item h="1" x="2"/>
        <item h="1" x="17"/>
        <item x="18"/>
        <item t="default"/>
      </items>
    </pivotField>
    <pivotField showAll="0"/>
    <pivotField showAll="0"/>
  </pivotFields>
  <rowFields count="2">
    <field x="10"/>
    <field x="1"/>
  </rowFields>
  <rowItems count="32">
    <i>
      <x/>
    </i>
    <i r="1">
      <x/>
    </i>
    <i r="1">
      <x v="9"/>
    </i>
    <i r="1">
      <x v="12"/>
    </i>
    <i r="1">
      <x v="17"/>
    </i>
    <i r="1">
      <x v="27"/>
    </i>
    <i r="1">
      <x v="34"/>
    </i>
    <i r="1">
      <x v="35"/>
    </i>
    <i r="1">
      <x v="36"/>
    </i>
    <i>
      <x v="1"/>
    </i>
    <i r="1">
      <x v="4"/>
    </i>
    <i r="1">
      <x v="26"/>
    </i>
    <i r="1">
      <x v="28"/>
    </i>
    <i r="1">
      <x v="30"/>
    </i>
    <i>
      <x v="2"/>
    </i>
    <i r="1">
      <x v="3"/>
    </i>
    <i r="1">
      <x v="11"/>
    </i>
    <i r="1">
      <x v="21"/>
    </i>
    <i r="1">
      <x v="25"/>
    </i>
    <i r="1">
      <x v="33"/>
    </i>
    <i>
      <x v="3"/>
    </i>
    <i r="1">
      <x v="6"/>
    </i>
    <i r="1">
      <x v="31"/>
    </i>
    <i>
      <x v="4"/>
    </i>
    <i r="1">
      <x v="5"/>
    </i>
    <i r="1">
      <x v="14"/>
    </i>
    <i r="1">
      <x v="15"/>
    </i>
    <i r="1">
      <x v="22"/>
    </i>
    <i>
      <x v="18"/>
    </i>
    <i r="1">
      <x v="38"/>
    </i>
    <i r="1">
      <x v="4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A99" firstHeaderRow="1" firstDataRow="1" firstDataCol="1"/>
  <pivotFields count="16">
    <pivotField showAll="0"/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x="4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0">
        <item x="0"/>
        <item x="4"/>
        <item x="3"/>
        <item x="6"/>
        <item x="5"/>
        <item h="1" x="1"/>
        <item h="1" x="13"/>
        <item h="1" x="7"/>
        <item h="1" x="16"/>
        <item h="1" x="11"/>
        <item h="1" x="10"/>
        <item h="1" x="12"/>
        <item h="1" x="14"/>
        <item h="1" x="9"/>
        <item h="1" x="8"/>
        <item h="1" x="15"/>
        <item h="1" x="2"/>
        <item h="1" x="17"/>
        <item h="1" x="18"/>
        <item t="default"/>
      </items>
    </pivotField>
    <pivotField showAll="0"/>
    <pivotField showAll="0"/>
    <pivotField axis="axisRow" showAll="0">
      <items count="40">
        <item x="1"/>
        <item x="15"/>
        <item x="2"/>
        <item x="9"/>
        <item x="5"/>
        <item x="3"/>
        <item x="13"/>
        <item x="6"/>
        <item x="24"/>
        <item x="29"/>
        <item x="7"/>
        <item x="25"/>
        <item x="14"/>
        <item x="4"/>
        <item x="0"/>
        <item x="32"/>
        <item x="20"/>
        <item x="26"/>
        <item x="8"/>
        <item x="19"/>
        <item x="34"/>
        <item x="35"/>
        <item x="28"/>
        <item x="12"/>
        <item x="11"/>
        <item x="33"/>
        <item x="30"/>
        <item x="37"/>
        <item x="17"/>
        <item x="31"/>
        <item x="23"/>
        <item x="16"/>
        <item x="27"/>
        <item x="36"/>
        <item x="10"/>
        <item x="21"/>
        <item x="22"/>
        <item x="18"/>
        <item x="38"/>
        <item t="default"/>
      </items>
    </pivotField>
    <pivotField axis="axisRow" showAll="0">
      <items count="40">
        <item x="29"/>
        <item x="37"/>
        <item x="8"/>
        <item x="34"/>
        <item x="1"/>
        <item x="19"/>
        <item x="4"/>
        <item x="36"/>
        <item x="20"/>
        <item x="35"/>
        <item x="28"/>
        <item x="0"/>
        <item x="2"/>
        <item x="11"/>
        <item x="15"/>
        <item x="7"/>
        <item x="25"/>
        <item x="30"/>
        <item x="33"/>
        <item x="5"/>
        <item x="9"/>
        <item x="17"/>
        <item x="32"/>
        <item x="31"/>
        <item x="3"/>
        <item x="14"/>
        <item x="23"/>
        <item x="27"/>
        <item x="16"/>
        <item x="13"/>
        <item x="26"/>
        <item x="21"/>
        <item x="10"/>
        <item x="6"/>
        <item x="24"/>
        <item x="12"/>
        <item x="22"/>
        <item x="18"/>
        <item x="38"/>
        <item t="default"/>
      </items>
    </pivotField>
    <pivotField axis="axisRow" showAll="0">
      <items count="40">
        <item x="9"/>
        <item x="19"/>
        <item x="14"/>
        <item x="7"/>
        <item x="4"/>
        <item x="27"/>
        <item x="2"/>
        <item x="18"/>
        <item x="21"/>
        <item x="1"/>
        <item x="10"/>
        <item x="30"/>
        <item x="24"/>
        <item x="37"/>
        <item x="32"/>
        <item x="23"/>
        <item x="5"/>
        <item x="20"/>
        <item x="33"/>
        <item x="0"/>
        <item x="29"/>
        <item x="34"/>
        <item x="28"/>
        <item x="8"/>
        <item x="13"/>
        <item x="35"/>
        <item x="11"/>
        <item x="26"/>
        <item x="12"/>
        <item x="36"/>
        <item x="15"/>
        <item x="6"/>
        <item x="17"/>
        <item x="16"/>
        <item x="31"/>
        <item x="3"/>
        <item x="25"/>
        <item x="22"/>
        <item x="38"/>
        <item t="default"/>
      </items>
    </pivotField>
  </pivotFields>
  <rowFields count="5">
    <field x="10"/>
    <field x="1"/>
    <field x="13"/>
    <field x="14"/>
    <field x="15"/>
  </rowFields>
  <rowItems count="98">
    <i>
      <x/>
    </i>
    <i r="1">
      <x/>
    </i>
    <i r="2">
      <x v="14"/>
    </i>
    <i r="3">
      <x v="11"/>
    </i>
    <i r="4">
      <x v="19"/>
    </i>
    <i r="1">
      <x v="9"/>
    </i>
    <i r="2">
      <x v="3"/>
    </i>
    <i r="3">
      <x v="20"/>
    </i>
    <i r="4">
      <x/>
    </i>
    <i r="1">
      <x v="12"/>
    </i>
    <i r="2">
      <x v="23"/>
    </i>
    <i r="3">
      <x v="35"/>
    </i>
    <i r="4">
      <x v="28"/>
    </i>
    <i r="1">
      <x v="17"/>
    </i>
    <i r="2">
      <x v="28"/>
    </i>
    <i r="3">
      <x v="21"/>
    </i>
    <i r="4">
      <x v="32"/>
    </i>
    <i r="1">
      <x v="27"/>
    </i>
    <i r="2">
      <x v="32"/>
    </i>
    <i r="3">
      <x v="27"/>
    </i>
    <i r="4">
      <x v="5"/>
    </i>
    <i r="1">
      <x v="34"/>
    </i>
    <i r="2">
      <x v="20"/>
    </i>
    <i r="3">
      <x v="3"/>
    </i>
    <i r="4">
      <x v="21"/>
    </i>
    <i r="1">
      <x v="35"/>
    </i>
    <i r="2">
      <x v="21"/>
    </i>
    <i r="3">
      <x v="9"/>
    </i>
    <i r="4">
      <x v="25"/>
    </i>
    <i r="1">
      <x v="36"/>
    </i>
    <i r="2">
      <x v="33"/>
    </i>
    <i r="3">
      <x v="7"/>
    </i>
    <i r="4">
      <x v="29"/>
    </i>
    <i>
      <x v="1"/>
    </i>
    <i r="1">
      <x v="4"/>
    </i>
    <i r="2">
      <x v="13"/>
    </i>
    <i r="3">
      <x v="6"/>
    </i>
    <i r="4">
      <x v="4"/>
    </i>
    <i r="1">
      <x v="26"/>
    </i>
    <i r="2">
      <x v="17"/>
    </i>
    <i r="3">
      <x v="30"/>
    </i>
    <i r="4">
      <x v="27"/>
    </i>
    <i r="1">
      <x v="28"/>
    </i>
    <i r="2">
      <x v="22"/>
    </i>
    <i r="3">
      <x v="10"/>
    </i>
    <i r="4">
      <x v="22"/>
    </i>
    <i r="1">
      <x v="30"/>
    </i>
    <i r="2">
      <x v="26"/>
    </i>
    <i r="3">
      <x v="17"/>
    </i>
    <i r="4">
      <x v="11"/>
    </i>
    <i>
      <x v="2"/>
    </i>
    <i r="1">
      <x v="3"/>
    </i>
    <i r="2">
      <x v="5"/>
    </i>
    <i r="3">
      <x v="24"/>
    </i>
    <i r="4">
      <x v="35"/>
    </i>
    <i r="1">
      <x v="11"/>
    </i>
    <i r="2">
      <x v="24"/>
    </i>
    <i r="3">
      <x v="13"/>
    </i>
    <i r="4">
      <x v="26"/>
    </i>
    <i r="1">
      <x v="21"/>
    </i>
    <i r="2">
      <x v="35"/>
    </i>
    <i r="3">
      <x v="31"/>
    </i>
    <i r="4">
      <x v="8"/>
    </i>
    <i r="1">
      <x v="25"/>
    </i>
    <i r="2">
      <x v="11"/>
    </i>
    <i r="3">
      <x v="16"/>
    </i>
    <i r="4">
      <x v="36"/>
    </i>
    <i r="1">
      <x v="33"/>
    </i>
    <i r="2">
      <x v="25"/>
    </i>
    <i r="3">
      <x v="18"/>
    </i>
    <i r="4">
      <x v="18"/>
    </i>
    <i>
      <x v="3"/>
    </i>
    <i r="1">
      <x v="6"/>
    </i>
    <i r="2">
      <x v="7"/>
    </i>
    <i r="3">
      <x v="33"/>
    </i>
    <i r="4">
      <x v="31"/>
    </i>
    <i r="1">
      <x v="31"/>
    </i>
    <i r="2">
      <x v="29"/>
    </i>
    <i r="3">
      <x v="23"/>
    </i>
    <i r="4">
      <x v="34"/>
    </i>
    <i>
      <x v="4"/>
    </i>
    <i r="1">
      <x v="5"/>
    </i>
    <i r="2">
      <x v="4"/>
    </i>
    <i r="3">
      <x v="19"/>
    </i>
    <i r="4">
      <x v="16"/>
    </i>
    <i r="1">
      <x v="14"/>
    </i>
    <i r="2">
      <x v="12"/>
    </i>
    <i r="3">
      <x v="25"/>
    </i>
    <i r="4">
      <x v="2"/>
    </i>
    <i r="1">
      <x v="15"/>
    </i>
    <i r="2">
      <x v="1"/>
    </i>
    <i r="3">
      <x v="14"/>
    </i>
    <i r="4">
      <x v="30"/>
    </i>
    <i r="1">
      <x v="22"/>
    </i>
    <i r="2">
      <x v="36"/>
    </i>
    <i r="3">
      <x v="36"/>
    </i>
    <i r="4">
      <x v="37"/>
    </i>
    <i t="grand">
      <x/>
    </i>
  </rowItems>
  <colItems count="1">
    <i/>
  </colItems>
  <formats count="78">
    <format dxfId="77">
      <pivotArea type="all" dataOnly="0" outline="0" fieldPosition="0"/>
    </format>
    <format dxfId="76">
      <pivotArea field="10" type="button" dataOnly="0" labelOnly="1" outline="0" axis="axisRow" fieldPosition="0"/>
    </format>
    <format dxfId="75">
      <pivotArea dataOnly="0" labelOnly="1" fieldPosition="0">
        <references count="1">
          <reference field="10" count="0"/>
        </references>
      </pivotArea>
    </format>
    <format dxfId="74">
      <pivotArea dataOnly="0" labelOnly="1" grandRow="1" outline="0" fieldPosition="0"/>
    </format>
    <format dxfId="73">
      <pivotArea dataOnly="0" labelOnly="1" fieldPosition="0">
        <references count="2">
          <reference field="1" count="8">
            <x v="0"/>
            <x v="9"/>
            <x v="12"/>
            <x v="17"/>
            <x v="27"/>
            <x v="34"/>
            <x v="35"/>
            <x v="36"/>
          </reference>
          <reference field="10" count="1" selected="0">
            <x v="0"/>
          </reference>
        </references>
      </pivotArea>
    </format>
    <format dxfId="72">
      <pivotArea dataOnly="0" labelOnly="1" fieldPosition="0">
        <references count="2">
          <reference field="1" count="4">
            <x v="4"/>
            <x v="26"/>
            <x v="28"/>
            <x v="30"/>
          </reference>
          <reference field="10" count="1" selected="0">
            <x v="1"/>
          </reference>
        </references>
      </pivotArea>
    </format>
    <format dxfId="71">
      <pivotArea dataOnly="0" labelOnly="1" fieldPosition="0">
        <references count="2">
          <reference field="1" count="5">
            <x v="3"/>
            <x v="11"/>
            <x v="21"/>
            <x v="25"/>
            <x v="33"/>
          </reference>
          <reference field="10" count="1" selected="0">
            <x v="2"/>
          </reference>
        </references>
      </pivotArea>
    </format>
    <format dxfId="70">
      <pivotArea dataOnly="0" labelOnly="1" fieldPosition="0">
        <references count="2">
          <reference field="1" count="2">
            <x v="6"/>
            <x v="31"/>
          </reference>
          <reference field="10" count="1" selected="0">
            <x v="3"/>
          </reference>
        </references>
      </pivotArea>
    </format>
    <format dxfId="69">
      <pivotArea dataOnly="0" labelOnly="1" fieldPosition="0">
        <references count="2">
          <reference field="1" count="4">
            <x v="5"/>
            <x v="14"/>
            <x v="15"/>
            <x v="22"/>
          </reference>
          <reference field="10" count="1" selected="0">
            <x v="4"/>
          </reference>
        </references>
      </pivotArea>
    </format>
    <format dxfId="68">
      <pivotArea dataOnly="0" labelOnly="1" fieldPosition="0">
        <references count="3">
          <reference field="1" count="1" selected="0">
            <x v="0"/>
          </reference>
          <reference field="10" count="1" selected="0">
            <x v="0"/>
          </reference>
          <reference field="13" count="1">
            <x v="14"/>
          </reference>
        </references>
      </pivotArea>
    </format>
    <format dxfId="67">
      <pivotArea dataOnly="0" labelOnly="1" fieldPosition="0">
        <references count="3">
          <reference field="1" count="1" selected="0">
            <x v="9"/>
          </reference>
          <reference field="10" count="1" selected="0">
            <x v="0"/>
          </reference>
          <reference field="13" count="1">
            <x v="3"/>
          </reference>
        </references>
      </pivotArea>
    </format>
    <format dxfId="66">
      <pivotArea dataOnly="0" labelOnly="1" fieldPosition="0">
        <references count="3">
          <reference field="1" count="1" selected="0">
            <x v="12"/>
          </reference>
          <reference field="10" count="1" selected="0">
            <x v="0"/>
          </reference>
          <reference field="13" count="1">
            <x v="23"/>
          </reference>
        </references>
      </pivotArea>
    </format>
    <format dxfId="65">
      <pivotArea dataOnly="0" labelOnly="1" fieldPosition="0">
        <references count="3">
          <reference field="1" count="1" selected="0">
            <x v="17"/>
          </reference>
          <reference field="10" count="1" selected="0">
            <x v="0"/>
          </reference>
          <reference field="13" count="1">
            <x v="28"/>
          </reference>
        </references>
      </pivotArea>
    </format>
    <format dxfId="64">
      <pivotArea dataOnly="0" labelOnly="1" fieldPosition="0">
        <references count="3">
          <reference field="1" count="1" selected="0">
            <x v="27"/>
          </reference>
          <reference field="10" count="1" selected="0">
            <x v="0"/>
          </reference>
          <reference field="13" count="1">
            <x v="32"/>
          </reference>
        </references>
      </pivotArea>
    </format>
    <format dxfId="63">
      <pivotArea dataOnly="0" labelOnly="1" fieldPosition="0">
        <references count="3">
          <reference field="1" count="1" selected="0">
            <x v="34"/>
          </reference>
          <reference field="10" count="1" selected="0">
            <x v="0"/>
          </reference>
          <reference field="13" count="1">
            <x v="20"/>
          </reference>
        </references>
      </pivotArea>
    </format>
    <format dxfId="62">
      <pivotArea dataOnly="0" labelOnly="1" fieldPosition="0">
        <references count="3">
          <reference field="1" count="1" selected="0">
            <x v="35"/>
          </reference>
          <reference field="10" count="1" selected="0">
            <x v="0"/>
          </reference>
          <reference field="13" count="1">
            <x v="21"/>
          </reference>
        </references>
      </pivotArea>
    </format>
    <format dxfId="61">
      <pivotArea dataOnly="0" labelOnly="1" fieldPosition="0">
        <references count="3">
          <reference field="1" count="1" selected="0">
            <x v="36"/>
          </reference>
          <reference field="10" count="1" selected="0">
            <x v="0"/>
          </reference>
          <reference field="13" count="1">
            <x v="33"/>
          </reference>
        </references>
      </pivotArea>
    </format>
    <format dxfId="60">
      <pivotArea dataOnly="0" labelOnly="1" fieldPosition="0">
        <references count="3">
          <reference field="1" count="1" selected="0">
            <x v="4"/>
          </reference>
          <reference field="10" count="1" selected="0">
            <x v="1"/>
          </reference>
          <reference field="13" count="1">
            <x v="13"/>
          </reference>
        </references>
      </pivotArea>
    </format>
    <format dxfId="59">
      <pivotArea dataOnly="0" labelOnly="1" fieldPosition="0">
        <references count="3">
          <reference field="1" count="1" selected="0">
            <x v="26"/>
          </reference>
          <reference field="10" count="1" selected="0">
            <x v="1"/>
          </reference>
          <reference field="13" count="1">
            <x v="17"/>
          </reference>
        </references>
      </pivotArea>
    </format>
    <format dxfId="58">
      <pivotArea dataOnly="0" labelOnly="1" fieldPosition="0">
        <references count="3">
          <reference field="1" count="1" selected="0">
            <x v="28"/>
          </reference>
          <reference field="10" count="1" selected="0">
            <x v="1"/>
          </reference>
          <reference field="13" count="1">
            <x v="22"/>
          </reference>
        </references>
      </pivotArea>
    </format>
    <format dxfId="57">
      <pivotArea dataOnly="0" labelOnly="1" fieldPosition="0">
        <references count="3">
          <reference field="1" count="1" selected="0">
            <x v="30"/>
          </reference>
          <reference field="10" count="1" selected="0">
            <x v="1"/>
          </reference>
          <reference field="13" count="1">
            <x v="26"/>
          </reference>
        </references>
      </pivotArea>
    </format>
    <format dxfId="56">
      <pivotArea dataOnly="0" labelOnly="1" fieldPosition="0">
        <references count="3">
          <reference field="1" count="1" selected="0">
            <x v="3"/>
          </reference>
          <reference field="10" count="1" selected="0">
            <x v="2"/>
          </reference>
          <reference field="13" count="1">
            <x v="5"/>
          </reference>
        </references>
      </pivotArea>
    </format>
    <format dxfId="55">
      <pivotArea dataOnly="0" labelOnly="1" fieldPosition="0">
        <references count="3">
          <reference field="1" count="1" selected="0">
            <x v="11"/>
          </reference>
          <reference field="10" count="1" selected="0">
            <x v="2"/>
          </reference>
          <reference field="13" count="1">
            <x v="24"/>
          </reference>
        </references>
      </pivotArea>
    </format>
    <format dxfId="54">
      <pivotArea dataOnly="0" labelOnly="1" fieldPosition="0">
        <references count="3">
          <reference field="1" count="1" selected="0">
            <x v="21"/>
          </reference>
          <reference field="10" count="1" selected="0">
            <x v="2"/>
          </reference>
          <reference field="13" count="1">
            <x v="35"/>
          </reference>
        </references>
      </pivotArea>
    </format>
    <format dxfId="53">
      <pivotArea dataOnly="0" labelOnly="1" fieldPosition="0">
        <references count="3">
          <reference field="1" count="1" selected="0">
            <x v="25"/>
          </reference>
          <reference field="10" count="1" selected="0">
            <x v="2"/>
          </reference>
          <reference field="13" count="1">
            <x v="11"/>
          </reference>
        </references>
      </pivotArea>
    </format>
    <format dxfId="52">
      <pivotArea dataOnly="0" labelOnly="1" fieldPosition="0">
        <references count="3">
          <reference field="1" count="1" selected="0">
            <x v="33"/>
          </reference>
          <reference field="10" count="1" selected="0">
            <x v="2"/>
          </reference>
          <reference field="13" count="1">
            <x v="25"/>
          </reference>
        </references>
      </pivotArea>
    </format>
    <format dxfId="51">
      <pivotArea dataOnly="0" labelOnly="1" fieldPosition="0">
        <references count="3">
          <reference field="1" count="1" selected="0">
            <x v="6"/>
          </reference>
          <reference field="10" count="1" selected="0">
            <x v="3"/>
          </reference>
          <reference field="13" count="1">
            <x v="7"/>
          </reference>
        </references>
      </pivotArea>
    </format>
    <format dxfId="50">
      <pivotArea dataOnly="0" labelOnly="1" fieldPosition="0">
        <references count="3">
          <reference field="1" count="1" selected="0">
            <x v="31"/>
          </reference>
          <reference field="10" count="1" selected="0">
            <x v="3"/>
          </reference>
          <reference field="13" count="1">
            <x v="29"/>
          </reference>
        </references>
      </pivotArea>
    </format>
    <format dxfId="49">
      <pivotArea dataOnly="0" labelOnly="1" fieldPosition="0">
        <references count="3">
          <reference field="1" count="1" selected="0">
            <x v="5"/>
          </reference>
          <reference field="10" count="1" selected="0">
            <x v="4"/>
          </reference>
          <reference field="13" count="1">
            <x v="4"/>
          </reference>
        </references>
      </pivotArea>
    </format>
    <format dxfId="48">
      <pivotArea dataOnly="0" labelOnly="1" fieldPosition="0">
        <references count="3">
          <reference field="1" count="1" selected="0">
            <x v="14"/>
          </reference>
          <reference field="10" count="1" selected="0">
            <x v="4"/>
          </reference>
          <reference field="13" count="1">
            <x v="12"/>
          </reference>
        </references>
      </pivotArea>
    </format>
    <format dxfId="47">
      <pivotArea dataOnly="0" labelOnly="1" fieldPosition="0">
        <references count="3">
          <reference field="1" count="1" selected="0">
            <x v="15"/>
          </reference>
          <reference field="10" count="1" selected="0">
            <x v="4"/>
          </reference>
          <reference field="13" count="1">
            <x v="1"/>
          </reference>
        </references>
      </pivotArea>
    </format>
    <format dxfId="46">
      <pivotArea dataOnly="0" labelOnly="1" fieldPosition="0">
        <references count="3">
          <reference field="1" count="1" selected="0">
            <x v="22"/>
          </reference>
          <reference field="10" count="1" selected="0">
            <x v="4"/>
          </reference>
          <reference field="13" count="1">
            <x v="36"/>
          </reference>
        </references>
      </pivotArea>
    </format>
    <format dxfId="45">
      <pivotArea dataOnly="0" labelOnly="1" fieldPosition="0">
        <references count="4">
          <reference field="1" count="1" selected="0">
            <x v="0"/>
          </reference>
          <reference field="10" count="1" selected="0">
            <x v="0"/>
          </reference>
          <reference field="13" count="1" selected="0">
            <x v="14"/>
          </reference>
          <reference field="14" count="1">
            <x v="11"/>
          </reference>
        </references>
      </pivotArea>
    </format>
    <format dxfId="44">
      <pivotArea dataOnly="0" labelOnly="1" fieldPosition="0">
        <references count="4">
          <reference field="1" count="1" selected="0">
            <x v="9"/>
          </reference>
          <reference field="10" count="1" selected="0">
            <x v="0"/>
          </reference>
          <reference field="13" count="1" selected="0">
            <x v="3"/>
          </reference>
          <reference field="14" count="1">
            <x v="20"/>
          </reference>
        </references>
      </pivotArea>
    </format>
    <format dxfId="43">
      <pivotArea dataOnly="0" labelOnly="1" fieldPosition="0">
        <references count="4">
          <reference field="1" count="1" selected="0">
            <x v="12"/>
          </reference>
          <reference field="10" count="1" selected="0">
            <x v="0"/>
          </reference>
          <reference field="13" count="1" selected="0">
            <x v="23"/>
          </reference>
          <reference field="14" count="1">
            <x v="35"/>
          </reference>
        </references>
      </pivotArea>
    </format>
    <format dxfId="42">
      <pivotArea dataOnly="0" labelOnly="1" fieldPosition="0">
        <references count="4">
          <reference field="1" count="1" selected="0">
            <x v="17"/>
          </reference>
          <reference field="10" count="1" selected="0">
            <x v="0"/>
          </reference>
          <reference field="13" count="1" selected="0">
            <x v="28"/>
          </reference>
          <reference field="14" count="1">
            <x v="21"/>
          </reference>
        </references>
      </pivotArea>
    </format>
    <format dxfId="41">
      <pivotArea dataOnly="0" labelOnly="1" fieldPosition="0">
        <references count="4">
          <reference field="1" count="1" selected="0">
            <x v="27"/>
          </reference>
          <reference field="10" count="1" selected="0">
            <x v="0"/>
          </reference>
          <reference field="13" count="1" selected="0">
            <x v="32"/>
          </reference>
          <reference field="14" count="1">
            <x v="27"/>
          </reference>
        </references>
      </pivotArea>
    </format>
    <format dxfId="40">
      <pivotArea dataOnly="0" labelOnly="1" fieldPosition="0">
        <references count="4">
          <reference field="1" count="1" selected="0">
            <x v="34"/>
          </reference>
          <reference field="10" count="1" selected="0">
            <x v="0"/>
          </reference>
          <reference field="13" count="1" selected="0">
            <x v="20"/>
          </reference>
          <reference field="14" count="1">
            <x v="3"/>
          </reference>
        </references>
      </pivotArea>
    </format>
    <format dxfId="39">
      <pivotArea dataOnly="0" labelOnly="1" fieldPosition="0">
        <references count="4">
          <reference field="1" count="1" selected="0">
            <x v="35"/>
          </reference>
          <reference field="10" count="1" selected="0">
            <x v="0"/>
          </reference>
          <reference field="13" count="1" selected="0">
            <x v="21"/>
          </reference>
          <reference field="14" count="1">
            <x v="9"/>
          </reference>
        </references>
      </pivotArea>
    </format>
    <format dxfId="38">
      <pivotArea dataOnly="0" labelOnly="1" fieldPosition="0">
        <references count="4">
          <reference field="1" count="1" selected="0">
            <x v="36"/>
          </reference>
          <reference field="10" count="1" selected="0">
            <x v="0"/>
          </reference>
          <reference field="13" count="1" selected="0">
            <x v="33"/>
          </reference>
          <reference field="14" count="1">
            <x v="7"/>
          </reference>
        </references>
      </pivotArea>
    </format>
    <format dxfId="37">
      <pivotArea dataOnly="0" labelOnly="1" fieldPosition="0">
        <references count="4">
          <reference field="1" count="1" selected="0">
            <x v="4"/>
          </reference>
          <reference field="10" count="1" selected="0">
            <x v="1"/>
          </reference>
          <reference field="13" count="1" selected="0">
            <x v="13"/>
          </reference>
          <reference field="14" count="1">
            <x v="6"/>
          </reference>
        </references>
      </pivotArea>
    </format>
    <format dxfId="36">
      <pivotArea dataOnly="0" labelOnly="1" fieldPosition="0">
        <references count="4">
          <reference field="1" count="1" selected="0">
            <x v="26"/>
          </reference>
          <reference field="10" count="1" selected="0">
            <x v="1"/>
          </reference>
          <reference field="13" count="1" selected="0">
            <x v="17"/>
          </reference>
          <reference field="14" count="1">
            <x v="30"/>
          </reference>
        </references>
      </pivotArea>
    </format>
    <format dxfId="35">
      <pivotArea dataOnly="0" labelOnly="1" fieldPosition="0">
        <references count="4">
          <reference field="1" count="1" selected="0">
            <x v="28"/>
          </reference>
          <reference field="10" count="1" selected="0">
            <x v="1"/>
          </reference>
          <reference field="13" count="1" selected="0">
            <x v="22"/>
          </reference>
          <reference field="14" count="1">
            <x v="10"/>
          </reference>
        </references>
      </pivotArea>
    </format>
    <format dxfId="34">
      <pivotArea dataOnly="0" labelOnly="1" fieldPosition="0">
        <references count="4">
          <reference field="1" count="1" selected="0">
            <x v="30"/>
          </reference>
          <reference field="10" count="1" selected="0">
            <x v="1"/>
          </reference>
          <reference field="13" count="1" selected="0">
            <x v="26"/>
          </reference>
          <reference field="14" count="1">
            <x v="17"/>
          </reference>
        </references>
      </pivotArea>
    </format>
    <format dxfId="33">
      <pivotArea dataOnly="0" labelOnly="1" fieldPosition="0">
        <references count="4">
          <reference field="1" count="1" selected="0">
            <x v="3"/>
          </reference>
          <reference field="10" count="1" selected="0">
            <x v="2"/>
          </reference>
          <reference field="13" count="1" selected="0">
            <x v="5"/>
          </reference>
          <reference field="14" count="1">
            <x v="24"/>
          </reference>
        </references>
      </pivotArea>
    </format>
    <format dxfId="32">
      <pivotArea dataOnly="0" labelOnly="1" fieldPosition="0">
        <references count="4">
          <reference field="1" count="1" selected="0">
            <x v="11"/>
          </reference>
          <reference field="10" count="1" selected="0">
            <x v="2"/>
          </reference>
          <reference field="13" count="1" selected="0">
            <x v="24"/>
          </reference>
          <reference field="14" count="1">
            <x v="13"/>
          </reference>
        </references>
      </pivotArea>
    </format>
    <format dxfId="31">
      <pivotArea dataOnly="0" labelOnly="1" fieldPosition="0">
        <references count="4">
          <reference field="1" count="1" selected="0">
            <x v="21"/>
          </reference>
          <reference field="10" count="1" selected="0">
            <x v="2"/>
          </reference>
          <reference field="13" count="1" selected="0">
            <x v="35"/>
          </reference>
          <reference field="14" count="1">
            <x v="31"/>
          </reference>
        </references>
      </pivotArea>
    </format>
    <format dxfId="30">
      <pivotArea dataOnly="0" labelOnly="1" fieldPosition="0">
        <references count="4">
          <reference field="1" count="1" selected="0">
            <x v="25"/>
          </reference>
          <reference field="10" count="1" selected="0">
            <x v="2"/>
          </reference>
          <reference field="13" count="1" selected="0">
            <x v="11"/>
          </reference>
          <reference field="14" count="1">
            <x v="16"/>
          </reference>
        </references>
      </pivotArea>
    </format>
    <format dxfId="29">
      <pivotArea dataOnly="0" labelOnly="1" fieldPosition="0">
        <references count="4">
          <reference field="1" count="1" selected="0">
            <x v="33"/>
          </reference>
          <reference field="10" count="1" selected="0">
            <x v="2"/>
          </reference>
          <reference field="13" count="1" selected="0">
            <x v="25"/>
          </reference>
          <reference field="14" count="1">
            <x v="18"/>
          </reference>
        </references>
      </pivotArea>
    </format>
    <format dxfId="28">
      <pivotArea dataOnly="0" labelOnly="1" fieldPosition="0">
        <references count="4">
          <reference field="1" count="1" selected="0">
            <x v="6"/>
          </reference>
          <reference field="10" count="1" selected="0">
            <x v="3"/>
          </reference>
          <reference field="13" count="1" selected="0">
            <x v="7"/>
          </reference>
          <reference field="14" count="1">
            <x v="33"/>
          </reference>
        </references>
      </pivotArea>
    </format>
    <format dxfId="27">
      <pivotArea dataOnly="0" labelOnly="1" fieldPosition="0">
        <references count="4">
          <reference field="1" count="1" selected="0">
            <x v="31"/>
          </reference>
          <reference field="10" count="1" selected="0">
            <x v="3"/>
          </reference>
          <reference field="13" count="1" selected="0">
            <x v="29"/>
          </reference>
          <reference field="14" count="1">
            <x v="23"/>
          </reference>
        </references>
      </pivotArea>
    </format>
    <format dxfId="26">
      <pivotArea dataOnly="0" labelOnly="1" fieldPosition="0">
        <references count="4">
          <reference field="1" count="1" selected="0">
            <x v="5"/>
          </reference>
          <reference field="10" count="1" selected="0">
            <x v="4"/>
          </reference>
          <reference field="13" count="1" selected="0">
            <x v="4"/>
          </reference>
          <reference field="14" count="1">
            <x v="19"/>
          </reference>
        </references>
      </pivotArea>
    </format>
    <format dxfId="25">
      <pivotArea dataOnly="0" labelOnly="1" fieldPosition="0">
        <references count="4">
          <reference field="1" count="1" selected="0">
            <x v="14"/>
          </reference>
          <reference field="10" count="1" selected="0">
            <x v="4"/>
          </reference>
          <reference field="13" count="1" selected="0">
            <x v="12"/>
          </reference>
          <reference field="14" count="1">
            <x v="25"/>
          </reference>
        </references>
      </pivotArea>
    </format>
    <format dxfId="24">
      <pivotArea dataOnly="0" labelOnly="1" fieldPosition="0">
        <references count="4">
          <reference field="1" count="1" selected="0">
            <x v="15"/>
          </reference>
          <reference field="10" count="1" selected="0">
            <x v="4"/>
          </reference>
          <reference field="13" count="1" selected="0">
            <x v="1"/>
          </reference>
          <reference field="14" count="1">
            <x v="14"/>
          </reference>
        </references>
      </pivotArea>
    </format>
    <format dxfId="23">
      <pivotArea dataOnly="0" labelOnly="1" fieldPosition="0">
        <references count="4">
          <reference field="1" count="1" selected="0">
            <x v="22"/>
          </reference>
          <reference field="10" count="1" selected="0">
            <x v="4"/>
          </reference>
          <reference field="13" count="1" selected="0">
            <x v="36"/>
          </reference>
          <reference field="14" count="1">
            <x v="36"/>
          </reference>
        </references>
      </pivotArea>
    </format>
    <format dxfId="22">
      <pivotArea dataOnly="0" labelOnly="1" fieldPosition="0">
        <references count="5">
          <reference field="1" count="1" selected="0">
            <x v="0"/>
          </reference>
          <reference field="10" count="1" selected="0">
            <x v="0"/>
          </reference>
          <reference field="13" count="1" selected="0">
            <x v="14"/>
          </reference>
          <reference field="14" count="1" selected="0">
            <x v="11"/>
          </reference>
          <reference field="15" count="1">
            <x v="19"/>
          </reference>
        </references>
      </pivotArea>
    </format>
    <format dxfId="21">
      <pivotArea dataOnly="0" labelOnly="1" fieldPosition="0">
        <references count="5">
          <reference field="1" count="1" selected="0">
            <x v="9"/>
          </reference>
          <reference field="10" count="1" selected="0">
            <x v="0"/>
          </reference>
          <reference field="13" count="1" selected="0">
            <x v="3"/>
          </reference>
          <reference field="14" count="1" selected="0">
            <x v="20"/>
          </reference>
          <reference field="15" count="1">
            <x v="0"/>
          </reference>
        </references>
      </pivotArea>
    </format>
    <format dxfId="20">
      <pivotArea dataOnly="0" labelOnly="1" fieldPosition="0">
        <references count="5">
          <reference field="1" count="1" selected="0">
            <x v="12"/>
          </reference>
          <reference field="10" count="1" selected="0">
            <x v="0"/>
          </reference>
          <reference field="13" count="1" selected="0">
            <x v="23"/>
          </reference>
          <reference field="14" count="1" selected="0">
            <x v="35"/>
          </reference>
          <reference field="15" count="1">
            <x v="28"/>
          </reference>
        </references>
      </pivotArea>
    </format>
    <format dxfId="19">
      <pivotArea dataOnly="0" labelOnly="1" fieldPosition="0">
        <references count="5">
          <reference field="1" count="1" selected="0">
            <x v="17"/>
          </reference>
          <reference field="10" count="1" selected="0">
            <x v="0"/>
          </reference>
          <reference field="13" count="1" selected="0">
            <x v="28"/>
          </reference>
          <reference field="14" count="1" selected="0">
            <x v="21"/>
          </reference>
          <reference field="15" count="1">
            <x v="32"/>
          </reference>
        </references>
      </pivotArea>
    </format>
    <format dxfId="18">
      <pivotArea dataOnly="0" labelOnly="1" fieldPosition="0">
        <references count="5">
          <reference field="1" count="1" selected="0">
            <x v="27"/>
          </reference>
          <reference field="10" count="1" selected="0">
            <x v="0"/>
          </reference>
          <reference field="13" count="1" selected="0">
            <x v="32"/>
          </reference>
          <reference field="14" count="1" selected="0">
            <x v="27"/>
          </reference>
          <reference field="15" count="1">
            <x v="5"/>
          </reference>
        </references>
      </pivotArea>
    </format>
    <format dxfId="17">
      <pivotArea dataOnly="0" labelOnly="1" fieldPosition="0">
        <references count="5">
          <reference field="1" count="1" selected="0">
            <x v="34"/>
          </reference>
          <reference field="10" count="1" selected="0">
            <x v="0"/>
          </reference>
          <reference field="13" count="1" selected="0">
            <x v="20"/>
          </reference>
          <reference field="14" count="1" selected="0">
            <x v="3"/>
          </reference>
          <reference field="15" count="1">
            <x v="21"/>
          </reference>
        </references>
      </pivotArea>
    </format>
    <format dxfId="16">
      <pivotArea dataOnly="0" labelOnly="1" fieldPosition="0">
        <references count="5">
          <reference field="1" count="1" selected="0">
            <x v="35"/>
          </reference>
          <reference field="10" count="1" selected="0">
            <x v="0"/>
          </reference>
          <reference field="13" count="1" selected="0">
            <x v="21"/>
          </reference>
          <reference field="14" count="1" selected="0">
            <x v="9"/>
          </reference>
          <reference field="15" count="1">
            <x v="25"/>
          </reference>
        </references>
      </pivotArea>
    </format>
    <format dxfId="15">
      <pivotArea dataOnly="0" labelOnly="1" fieldPosition="0">
        <references count="5">
          <reference field="1" count="1" selected="0">
            <x v="36"/>
          </reference>
          <reference field="10" count="1" selected="0">
            <x v="0"/>
          </reference>
          <reference field="13" count="1" selected="0">
            <x v="33"/>
          </reference>
          <reference field="14" count="1" selected="0">
            <x v="7"/>
          </reference>
          <reference field="15" count="1">
            <x v="29"/>
          </reference>
        </references>
      </pivotArea>
    </format>
    <format dxfId="14">
      <pivotArea dataOnly="0" labelOnly="1" fieldPosition="0">
        <references count="5">
          <reference field="1" count="1" selected="0">
            <x v="4"/>
          </reference>
          <reference field="10" count="1" selected="0">
            <x v="1"/>
          </reference>
          <reference field="13" count="1" selected="0">
            <x v="13"/>
          </reference>
          <reference field="14" count="1" selected="0">
            <x v="6"/>
          </reference>
          <reference field="15" count="1">
            <x v="4"/>
          </reference>
        </references>
      </pivotArea>
    </format>
    <format dxfId="13">
      <pivotArea dataOnly="0" labelOnly="1" fieldPosition="0">
        <references count="5">
          <reference field="1" count="1" selected="0">
            <x v="26"/>
          </reference>
          <reference field="10" count="1" selected="0">
            <x v="1"/>
          </reference>
          <reference field="13" count="1" selected="0">
            <x v="17"/>
          </reference>
          <reference field="14" count="1" selected="0">
            <x v="30"/>
          </reference>
          <reference field="15" count="1">
            <x v="27"/>
          </reference>
        </references>
      </pivotArea>
    </format>
    <format dxfId="12">
      <pivotArea dataOnly="0" labelOnly="1" fieldPosition="0">
        <references count="5">
          <reference field="1" count="1" selected="0">
            <x v="28"/>
          </reference>
          <reference field="10" count="1" selected="0">
            <x v="1"/>
          </reference>
          <reference field="13" count="1" selected="0">
            <x v="22"/>
          </reference>
          <reference field="14" count="1" selected="0">
            <x v="10"/>
          </reference>
          <reference field="15" count="1">
            <x v="22"/>
          </reference>
        </references>
      </pivotArea>
    </format>
    <format dxfId="11">
      <pivotArea dataOnly="0" labelOnly="1" fieldPosition="0">
        <references count="5">
          <reference field="1" count="1" selected="0">
            <x v="30"/>
          </reference>
          <reference field="10" count="1" selected="0">
            <x v="1"/>
          </reference>
          <reference field="13" count="1" selected="0">
            <x v="26"/>
          </reference>
          <reference field="14" count="1" selected="0">
            <x v="17"/>
          </reference>
          <reference field="15" count="1">
            <x v="11"/>
          </reference>
        </references>
      </pivotArea>
    </format>
    <format dxfId="10">
      <pivotArea dataOnly="0" labelOnly="1" fieldPosition="0">
        <references count="5">
          <reference field="1" count="1" selected="0">
            <x v="3"/>
          </reference>
          <reference field="10" count="1" selected="0">
            <x v="2"/>
          </reference>
          <reference field="13" count="1" selected="0">
            <x v="5"/>
          </reference>
          <reference field="14" count="1" selected="0">
            <x v="24"/>
          </reference>
          <reference field="15" count="1">
            <x v="35"/>
          </reference>
        </references>
      </pivotArea>
    </format>
    <format dxfId="9">
      <pivotArea dataOnly="0" labelOnly="1" fieldPosition="0">
        <references count="5">
          <reference field="1" count="1" selected="0">
            <x v="11"/>
          </reference>
          <reference field="10" count="1" selected="0">
            <x v="2"/>
          </reference>
          <reference field="13" count="1" selected="0">
            <x v="24"/>
          </reference>
          <reference field="14" count="1" selected="0">
            <x v="13"/>
          </reference>
          <reference field="15" count="1">
            <x v="26"/>
          </reference>
        </references>
      </pivotArea>
    </format>
    <format dxfId="8">
      <pivotArea dataOnly="0" labelOnly="1" fieldPosition="0">
        <references count="5">
          <reference field="1" count="1" selected="0">
            <x v="21"/>
          </reference>
          <reference field="10" count="1" selected="0">
            <x v="2"/>
          </reference>
          <reference field="13" count="1" selected="0">
            <x v="35"/>
          </reference>
          <reference field="14" count="1" selected="0">
            <x v="31"/>
          </reference>
          <reference field="15" count="1">
            <x v="8"/>
          </reference>
        </references>
      </pivotArea>
    </format>
    <format dxfId="7">
      <pivotArea dataOnly="0" labelOnly="1" fieldPosition="0">
        <references count="5">
          <reference field="1" count="1" selected="0">
            <x v="25"/>
          </reference>
          <reference field="10" count="1" selected="0">
            <x v="2"/>
          </reference>
          <reference field="13" count="1" selected="0">
            <x v="11"/>
          </reference>
          <reference field="14" count="1" selected="0">
            <x v="16"/>
          </reference>
          <reference field="15" count="1">
            <x v="36"/>
          </reference>
        </references>
      </pivotArea>
    </format>
    <format dxfId="6">
      <pivotArea dataOnly="0" labelOnly="1" fieldPosition="0">
        <references count="5">
          <reference field="1" count="1" selected="0">
            <x v="33"/>
          </reference>
          <reference field="10" count="1" selected="0">
            <x v="2"/>
          </reference>
          <reference field="13" count="1" selected="0">
            <x v="25"/>
          </reference>
          <reference field="14" count="1" selected="0">
            <x v="18"/>
          </reference>
          <reference field="15" count="1">
            <x v="18"/>
          </reference>
        </references>
      </pivotArea>
    </format>
    <format dxfId="5">
      <pivotArea dataOnly="0" labelOnly="1" fieldPosition="0">
        <references count="5">
          <reference field="1" count="1" selected="0">
            <x v="6"/>
          </reference>
          <reference field="10" count="1" selected="0">
            <x v="3"/>
          </reference>
          <reference field="13" count="1" selected="0">
            <x v="7"/>
          </reference>
          <reference field="14" count="1" selected="0">
            <x v="33"/>
          </reference>
          <reference field="15" count="1">
            <x v="31"/>
          </reference>
        </references>
      </pivotArea>
    </format>
    <format dxfId="4">
      <pivotArea dataOnly="0" labelOnly="1" fieldPosition="0">
        <references count="5">
          <reference field="1" count="1" selected="0">
            <x v="31"/>
          </reference>
          <reference field="10" count="1" selected="0">
            <x v="3"/>
          </reference>
          <reference field="13" count="1" selected="0">
            <x v="29"/>
          </reference>
          <reference field="14" count="1" selected="0">
            <x v="23"/>
          </reference>
          <reference field="15" count="1">
            <x v="34"/>
          </reference>
        </references>
      </pivotArea>
    </format>
    <format dxfId="3">
      <pivotArea dataOnly="0" labelOnly="1" fieldPosition="0">
        <references count="5">
          <reference field="1" count="1" selected="0">
            <x v="5"/>
          </reference>
          <reference field="10" count="1" selected="0">
            <x v="4"/>
          </reference>
          <reference field="13" count="1" selected="0">
            <x v="4"/>
          </reference>
          <reference field="14" count="1" selected="0">
            <x v="19"/>
          </reference>
          <reference field="15" count="1">
            <x v="16"/>
          </reference>
        </references>
      </pivotArea>
    </format>
    <format dxfId="2">
      <pivotArea dataOnly="0" labelOnly="1" fieldPosition="0">
        <references count="5">
          <reference field="1" count="1" selected="0">
            <x v="14"/>
          </reference>
          <reference field="10" count="1" selected="0">
            <x v="4"/>
          </reference>
          <reference field="13" count="1" selected="0">
            <x v="12"/>
          </reference>
          <reference field="14" count="1" selected="0">
            <x v="25"/>
          </reference>
          <reference field="15" count="1">
            <x v="2"/>
          </reference>
        </references>
      </pivotArea>
    </format>
    <format dxfId="1">
      <pivotArea dataOnly="0" labelOnly="1" fieldPosition="0">
        <references count="5">
          <reference field="1" count="1" selected="0">
            <x v="15"/>
          </reference>
          <reference field="10" count="1" selected="0">
            <x v="4"/>
          </reference>
          <reference field="13" count="1" selected="0">
            <x v="1"/>
          </reference>
          <reference field="14" count="1" selected="0">
            <x v="14"/>
          </reference>
          <reference field="15" count="1">
            <x v="30"/>
          </reference>
        </references>
      </pivotArea>
    </format>
    <format dxfId="0">
      <pivotArea dataOnly="0" labelOnly="1" fieldPosition="0">
        <references count="5">
          <reference field="1" count="1" selected="0">
            <x v="22"/>
          </reference>
          <reference field="10" count="1" selected="0">
            <x v="4"/>
          </reference>
          <reference field="13" count="1" selected="0">
            <x v="36"/>
          </reference>
          <reference field="14" count="1" selected="0">
            <x v="36"/>
          </reference>
          <reference field="15" count="1">
            <x v="3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T3" sqref="T3:T41"/>
    </sheetView>
  </sheetViews>
  <sheetFormatPr defaultRowHeight="14.25" x14ac:dyDescent="0.2"/>
  <cols>
    <col min="1" max="1" width="6.28515625" style="9" bestFit="1" customWidth="1"/>
    <col min="2" max="2" width="30.85546875" style="7" customWidth="1"/>
    <col min="3" max="3" width="9" style="7" bestFit="1" customWidth="1"/>
    <col min="4" max="4" width="11.7109375" style="9" customWidth="1"/>
    <col min="5" max="5" width="13.140625" style="9" customWidth="1"/>
    <col min="6" max="7" width="11.28515625" style="6" customWidth="1"/>
    <col min="8" max="8" width="10.5703125" style="6" customWidth="1"/>
    <col min="9" max="9" width="11.28515625" style="6" customWidth="1"/>
    <col min="10" max="10" width="11" style="6" customWidth="1"/>
    <col min="11" max="11" width="11.42578125" style="6" customWidth="1"/>
    <col min="12" max="12" width="11" style="6" customWidth="1"/>
    <col min="13" max="13" width="11.28515625" style="6" bestFit="1" customWidth="1"/>
    <col min="14" max="20" width="11" style="6" customWidth="1"/>
    <col min="21" max="21" width="11.28515625" style="7" bestFit="1" customWidth="1"/>
    <col min="22" max="16384" width="9.140625" style="7"/>
  </cols>
  <sheetData>
    <row r="1" spans="1:21" ht="15" x14ac:dyDescent="0.2">
      <c r="A1" s="33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spans="1:21" s="8" customFormat="1" ht="60" x14ac:dyDescent="0.25">
      <c r="A2" s="10" t="s">
        <v>0</v>
      </c>
      <c r="B2" s="10" t="s">
        <v>1</v>
      </c>
      <c r="C2" s="11" t="s">
        <v>47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7</v>
      </c>
      <c r="K2" s="11" t="s">
        <v>49</v>
      </c>
      <c r="L2" s="11" t="s">
        <v>61</v>
      </c>
      <c r="M2" s="11" t="s">
        <v>111</v>
      </c>
      <c r="N2" s="11" t="s">
        <v>113</v>
      </c>
      <c r="O2" s="11" t="s">
        <v>114</v>
      </c>
      <c r="P2" s="11" t="s">
        <v>115</v>
      </c>
      <c r="Q2" s="11" t="s">
        <v>116</v>
      </c>
      <c r="R2" s="11" t="s">
        <v>117</v>
      </c>
      <c r="S2" s="11" t="s">
        <v>118</v>
      </c>
      <c r="T2" s="11" t="s">
        <v>119</v>
      </c>
      <c r="U2" s="10" t="s">
        <v>59</v>
      </c>
    </row>
    <row r="3" spans="1:21" ht="15" x14ac:dyDescent="0.25">
      <c r="A3" s="4">
        <v>1</v>
      </c>
      <c r="B3" s="2" t="s">
        <v>9</v>
      </c>
      <c r="C3" s="12">
        <v>45</v>
      </c>
      <c r="D3" s="3">
        <v>0</v>
      </c>
      <c r="E3" s="3">
        <v>0</v>
      </c>
      <c r="F3" s="3">
        <v>0</v>
      </c>
      <c r="G3" s="3">
        <v>0</v>
      </c>
      <c r="H3" s="5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2">
        <v>0</v>
      </c>
      <c r="P3" s="32">
        <v>0</v>
      </c>
      <c r="Q3" s="32">
        <v>0</v>
      </c>
      <c r="R3" s="32">
        <v>0</v>
      </c>
      <c r="S3" s="32">
        <v>0</v>
      </c>
      <c r="T3" s="32">
        <v>0</v>
      </c>
      <c r="U3" s="2"/>
    </row>
    <row r="4" spans="1:21" ht="15" x14ac:dyDescent="0.25">
      <c r="A4" s="4">
        <v>2</v>
      </c>
      <c r="B4" s="2" t="s">
        <v>10</v>
      </c>
      <c r="C4" s="12">
        <v>99</v>
      </c>
      <c r="D4" s="3">
        <v>6</v>
      </c>
      <c r="E4" s="3">
        <v>0</v>
      </c>
      <c r="F4" s="3">
        <v>6</v>
      </c>
      <c r="G4" s="3">
        <v>6</v>
      </c>
      <c r="H4" s="3">
        <v>0</v>
      </c>
      <c r="I4" s="3">
        <v>6</v>
      </c>
      <c r="J4" s="3">
        <v>0</v>
      </c>
      <c r="K4" s="3">
        <v>6</v>
      </c>
      <c r="L4" s="3">
        <v>0</v>
      </c>
      <c r="M4" s="3">
        <v>6</v>
      </c>
      <c r="N4" s="3">
        <v>0</v>
      </c>
      <c r="O4" s="32">
        <v>6</v>
      </c>
      <c r="P4" s="32">
        <v>0</v>
      </c>
      <c r="Q4" s="32">
        <v>6</v>
      </c>
      <c r="R4" s="32">
        <v>6</v>
      </c>
      <c r="S4" s="32">
        <v>6</v>
      </c>
      <c r="T4" s="32">
        <v>0</v>
      </c>
      <c r="U4" s="2" t="s">
        <v>50</v>
      </c>
    </row>
    <row r="5" spans="1:21" ht="15" x14ac:dyDescent="0.25">
      <c r="A5" s="4">
        <v>3</v>
      </c>
      <c r="B5" s="2" t="s">
        <v>11</v>
      </c>
      <c r="C5" s="12">
        <v>180</v>
      </c>
      <c r="D5" s="3">
        <v>15</v>
      </c>
      <c r="E5" s="3">
        <v>2</v>
      </c>
      <c r="F5" s="3">
        <v>30</v>
      </c>
      <c r="G5" s="3">
        <v>66</v>
      </c>
      <c r="H5" s="3">
        <v>6</v>
      </c>
      <c r="I5" s="3">
        <v>88</v>
      </c>
      <c r="J5" s="3">
        <v>6</v>
      </c>
      <c r="K5" s="3">
        <v>103</v>
      </c>
      <c r="L5" s="3">
        <v>6</v>
      </c>
      <c r="M5" s="3">
        <v>128</v>
      </c>
      <c r="N5" s="3">
        <v>6</v>
      </c>
      <c r="O5" s="32">
        <v>141</v>
      </c>
      <c r="P5" s="32">
        <v>7</v>
      </c>
      <c r="Q5" s="32">
        <v>149</v>
      </c>
      <c r="R5" s="32">
        <v>170</v>
      </c>
      <c r="S5" s="32">
        <v>175</v>
      </c>
      <c r="T5" s="32">
        <v>11</v>
      </c>
      <c r="U5" s="2" t="s">
        <v>51</v>
      </c>
    </row>
    <row r="6" spans="1:21" ht="15" x14ac:dyDescent="0.25">
      <c r="A6" s="4">
        <v>4</v>
      </c>
      <c r="B6" s="2" t="s">
        <v>12</v>
      </c>
      <c r="C6" s="12">
        <v>257</v>
      </c>
      <c r="D6" s="3">
        <v>0</v>
      </c>
      <c r="E6" s="3">
        <v>0</v>
      </c>
      <c r="F6" s="3">
        <v>1</v>
      </c>
      <c r="G6" s="3">
        <v>2</v>
      </c>
      <c r="H6" s="3">
        <v>0</v>
      </c>
      <c r="I6" s="3">
        <v>2</v>
      </c>
      <c r="J6" s="3">
        <v>0</v>
      </c>
      <c r="K6" s="3">
        <v>2</v>
      </c>
      <c r="L6" s="3">
        <v>1</v>
      </c>
      <c r="M6" s="3">
        <v>2</v>
      </c>
      <c r="N6" s="3">
        <v>1</v>
      </c>
      <c r="O6" s="32">
        <v>3</v>
      </c>
      <c r="P6" s="32">
        <v>2</v>
      </c>
      <c r="Q6" s="32">
        <v>8</v>
      </c>
      <c r="R6" s="32">
        <v>15</v>
      </c>
      <c r="S6" s="32">
        <v>17</v>
      </c>
      <c r="T6" s="32">
        <v>3</v>
      </c>
      <c r="U6" s="2" t="s">
        <v>112</v>
      </c>
    </row>
    <row r="7" spans="1:21" ht="15" x14ac:dyDescent="0.25">
      <c r="A7" s="4">
        <v>5</v>
      </c>
      <c r="B7" s="2" t="s">
        <v>13</v>
      </c>
      <c r="C7" s="12">
        <v>358</v>
      </c>
      <c r="D7" s="3">
        <v>0</v>
      </c>
      <c r="E7" s="3">
        <v>0</v>
      </c>
      <c r="F7" s="3">
        <v>1</v>
      </c>
      <c r="G7" s="3">
        <v>1</v>
      </c>
      <c r="H7" s="3">
        <v>0</v>
      </c>
      <c r="I7" s="3">
        <v>1</v>
      </c>
      <c r="J7" s="3">
        <v>0</v>
      </c>
      <c r="K7" s="3">
        <v>1</v>
      </c>
      <c r="L7" s="3">
        <v>1</v>
      </c>
      <c r="M7" s="3">
        <v>7</v>
      </c>
      <c r="N7" s="3">
        <v>5</v>
      </c>
      <c r="O7" s="32">
        <v>7</v>
      </c>
      <c r="P7" s="32">
        <v>5</v>
      </c>
      <c r="Q7" s="32">
        <v>14</v>
      </c>
      <c r="R7" s="32">
        <v>19</v>
      </c>
      <c r="S7" s="32">
        <v>23</v>
      </c>
      <c r="T7" s="32">
        <v>10</v>
      </c>
      <c r="U7" s="2"/>
    </row>
    <row r="8" spans="1:21" ht="15" x14ac:dyDescent="0.25">
      <c r="A8" s="4">
        <v>6</v>
      </c>
      <c r="B8" s="2" t="s">
        <v>14</v>
      </c>
      <c r="C8" s="12">
        <v>217</v>
      </c>
      <c r="D8" s="3">
        <v>4</v>
      </c>
      <c r="E8" s="3">
        <v>0</v>
      </c>
      <c r="F8" s="3">
        <v>4</v>
      </c>
      <c r="G8" s="3">
        <v>4</v>
      </c>
      <c r="H8" s="3">
        <v>1</v>
      </c>
      <c r="I8" s="3">
        <v>4</v>
      </c>
      <c r="J8" s="3">
        <v>1</v>
      </c>
      <c r="K8" s="3">
        <v>4</v>
      </c>
      <c r="L8" s="3">
        <v>1</v>
      </c>
      <c r="M8" s="3">
        <v>6</v>
      </c>
      <c r="N8" s="3">
        <v>2</v>
      </c>
      <c r="O8" s="32">
        <v>8</v>
      </c>
      <c r="P8" s="32">
        <v>7</v>
      </c>
      <c r="Q8" s="32">
        <v>15</v>
      </c>
      <c r="R8" s="32">
        <v>15</v>
      </c>
      <c r="S8" s="32">
        <v>20</v>
      </c>
      <c r="T8" s="32">
        <v>13</v>
      </c>
      <c r="U8" s="2"/>
    </row>
    <row r="9" spans="1:21" ht="15" x14ac:dyDescent="0.25">
      <c r="A9" s="4">
        <v>7</v>
      </c>
      <c r="B9" s="2" t="s">
        <v>15</v>
      </c>
      <c r="C9" s="12">
        <v>247</v>
      </c>
      <c r="D9" s="3">
        <v>3</v>
      </c>
      <c r="E9" s="3">
        <v>2</v>
      </c>
      <c r="F9" s="3">
        <v>3</v>
      </c>
      <c r="G9" s="3">
        <v>3</v>
      </c>
      <c r="H9" s="3">
        <v>2</v>
      </c>
      <c r="I9" s="3">
        <v>3</v>
      </c>
      <c r="J9" s="3">
        <v>2</v>
      </c>
      <c r="K9" s="3">
        <v>3</v>
      </c>
      <c r="L9" s="3">
        <v>2</v>
      </c>
      <c r="M9" s="3">
        <v>4</v>
      </c>
      <c r="N9" s="3">
        <v>4</v>
      </c>
      <c r="O9" s="32">
        <v>4</v>
      </c>
      <c r="P9" s="32">
        <v>4</v>
      </c>
      <c r="Q9" s="32">
        <v>4</v>
      </c>
      <c r="R9" s="32">
        <v>4</v>
      </c>
      <c r="S9" s="32">
        <v>4</v>
      </c>
      <c r="T9" s="32">
        <v>5</v>
      </c>
      <c r="U9" s="2" t="s">
        <v>52</v>
      </c>
    </row>
    <row r="10" spans="1:21" ht="15" x14ac:dyDescent="0.25">
      <c r="A10" s="4">
        <v>8</v>
      </c>
      <c r="B10" s="2" t="s">
        <v>16</v>
      </c>
      <c r="C10" s="12">
        <v>287</v>
      </c>
      <c r="D10" s="3">
        <v>7</v>
      </c>
      <c r="E10" s="3">
        <v>1</v>
      </c>
      <c r="F10" s="3">
        <v>7</v>
      </c>
      <c r="G10" s="3">
        <v>8</v>
      </c>
      <c r="H10" s="3">
        <v>1</v>
      </c>
      <c r="I10" s="3">
        <v>8</v>
      </c>
      <c r="J10" s="3">
        <v>1</v>
      </c>
      <c r="K10" s="3">
        <v>8</v>
      </c>
      <c r="L10" s="3">
        <v>1</v>
      </c>
      <c r="M10" s="3">
        <v>8</v>
      </c>
      <c r="N10" s="3">
        <v>1</v>
      </c>
      <c r="O10" s="32">
        <v>8</v>
      </c>
      <c r="P10" s="32">
        <v>1</v>
      </c>
      <c r="Q10" s="32">
        <v>8</v>
      </c>
      <c r="R10" s="32">
        <v>8</v>
      </c>
      <c r="S10" s="32">
        <v>10</v>
      </c>
      <c r="T10" s="32">
        <v>2</v>
      </c>
      <c r="U10" s="2" t="s">
        <v>51</v>
      </c>
    </row>
    <row r="11" spans="1:21" ht="15" x14ac:dyDescent="0.25">
      <c r="A11" s="4">
        <v>9</v>
      </c>
      <c r="B11" s="2" t="s">
        <v>17</v>
      </c>
      <c r="C11" s="12">
        <v>286</v>
      </c>
      <c r="D11" s="3">
        <v>16</v>
      </c>
      <c r="E11" s="3">
        <v>4</v>
      </c>
      <c r="F11" s="3">
        <v>25</v>
      </c>
      <c r="G11" s="3">
        <v>43</v>
      </c>
      <c r="H11" s="3">
        <v>5</v>
      </c>
      <c r="I11" s="3">
        <v>54</v>
      </c>
      <c r="J11" s="3">
        <v>9</v>
      </c>
      <c r="K11" s="3">
        <v>57</v>
      </c>
      <c r="L11" s="3">
        <v>9</v>
      </c>
      <c r="M11" s="3">
        <v>59</v>
      </c>
      <c r="N11" s="3">
        <v>9</v>
      </c>
      <c r="O11" s="32">
        <v>59</v>
      </c>
      <c r="P11" s="32">
        <v>9</v>
      </c>
      <c r="Q11" s="32">
        <v>75</v>
      </c>
      <c r="R11" s="32">
        <v>86</v>
      </c>
      <c r="S11" s="32">
        <v>189</v>
      </c>
      <c r="T11" s="32">
        <v>16</v>
      </c>
      <c r="U11" s="2"/>
    </row>
    <row r="12" spans="1:21" ht="15" x14ac:dyDescent="0.25">
      <c r="A12" s="4">
        <v>10</v>
      </c>
      <c r="B12" s="2" t="s">
        <v>18</v>
      </c>
      <c r="C12" s="12">
        <v>197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2">
        <v>0</v>
      </c>
      <c r="P12" s="32">
        <v>0</v>
      </c>
      <c r="Q12" s="32">
        <v>2</v>
      </c>
      <c r="R12" s="32">
        <v>2</v>
      </c>
      <c r="S12" s="32">
        <v>2</v>
      </c>
      <c r="T12" s="32">
        <v>0</v>
      </c>
      <c r="U12" s="2"/>
    </row>
    <row r="13" spans="1:21" ht="15" x14ac:dyDescent="0.25">
      <c r="A13" s="4">
        <v>11</v>
      </c>
      <c r="B13" s="2" t="s">
        <v>19</v>
      </c>
      <c r="C13" s="12">
        <v>467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2</v>
      </c>
      <c r="J13" s="3">
        <v>2</v>
      </c>
      <c r="K13" s="3">
        <v>6</v>
      </c>
      <c r="L13" s="3">
        <v>4</v>
      </c>
      <c r="M13" s="3">
        <v>7</v>
      </c>
      <c r="N13" s="3">
        <v>5</v>
      </c>
      <c r="O13" s="32">
        <v>9</v>
      </c>
      <c r="P13" s="32">
        <v>5</v>
      </c>
      <c r="Q13" s="32">
        <v>10</v>
      </c>
      <c r="R13" s="32">
        <v>10</v>
      </c>
      <c r="S13" s="32">
        <v>15</v>
      </c>
      <c r="T13" s="32">
        <v>7</v>
      </c>
      <c r="U13" s="2"/>
    </row>
    <row r="14" spans="1:21" ht="15" x14ac:dyDescent="0.25">
      <c r="A14" s="4">
        <v>12</v>
      </c>
      <c r="B14" s="2" t="s">
        <v>20</v>
      </c>
      <c r="C14" s="12">
        <v>274</v>
      </c>
      <c r="D14" s="3">
        <v>1</v>
      </c>
      <c r="E14" s="3">
        <v>0</v>
      </c>
      <c r="F14" s="3">
        <v>1</v>
      </c>
      <c r="G14" s="3">
        <v>1</v>
      </c>
      <c r="H14" s="3">
        <v>2</v>
      </c>
      <c r="I14" s="3">
        <v>2</v>
      </c>
      <c r="J14" s="3">
        <v>2</v>
      </c>
      <c r="K14" s="3">
        <v>2</v>
      </c>
      <c r="L14" s="3">
        <v>2</v>
      </c>
      <c r="M14" s="3">
        <v>2</v>
      </c>
      <c r="N14" s="3">
        <v>2</v>
      </c>
      <c r="O14" s="32">
        <v>2</v>
      </c>
      <c r="P14" s="32">
        <v>2</v>
      </c>
      <c r="Q14" s="32">
        <v>2</v>
      </c>
      <c r="R14" s="32">
        <v>2</v>
      </c>
      <c r="S14" s="32">
        <v>2</v>
      </c>
      <c r="T14" s="32">
        <v>2</v>
      </c>
      <c r="U14" s="2"/>
    </row>
    <row r="15" spans="1:21" ht="15" x14ac:dyDescent="0.25">
      <c r="A15" s="4">
        <v>13</v>
      </c>
      <c r="B15" s="2" t="s">
        <v>21</v>
      </c>
      <c r="C15" s="12">
        <v>46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2">
        <v>0</v>
      </c>
      <c r="P15" s="32">
        <v>0</v>
      </c>
      <c r="Q15" s="32">
        <v>1</v>
      </c>
      <c r="R15" s="32">
        <v>2</v>
      </c>
      <c r="S15" s="32">
        <v>2</v>
      </c>
      <c r="T15" s="32">
        <v>0</v>
      </c>
      <c r="U15" s="2"/>
    </row>
    <row r="16" spans="1:21" ht="15" x14ac:dyDescent="0.25">
      <c r="A16" s="4">
        <v>14</v>
      </c>
      <c r="B16" s="2" t="s">
        <v>22</v>
      </c>
      <c r="C16" s="12">
        <v>325</v>
      </c>
      <c r="D16" s="3">
        <v>2</v>
      </c>
      <c r="E16" s="3">
        <v>0</v>
      </c>
      <c r="F16" s="3">
        <v>9</v>
      </c>
      <c r="G16" s="3">
        <v>11</v>
      </c>
      <c r="H16" s="3">
        <v>9</v>
      </c>
      <c r="I16" s="3">
        <v>39</v>
      </c>
      <c r="J16" s="3">
        <v>14</v>
      </c>
      <c r="K16" s="3">
        <v>46</v>
      </c>
      <c r="L16" s="3">
        <v>18</v>
      </c>
      <c r="M16" s="3">
        <v>99</v>
      </c>
      <c r="N16" s="3">
        <v>24</v>
      </c>
      <c r="O16" s="32">
        <v>101</v>
      </c>
      <c r="P16" s="32">
        <v>24</v>
      </c>
      <c r="Q16" s="32">
        <v>111</v>
      </c>
      <c r="R16" s="32">
        <v>150</v>
      </c>
      <c r="S16" s="32">
        <v>187</v>
      </c>
      <c r="T16" s="32">
        <v>5</v>
      </c>
      <c r="U16" s="2"/>
    </row>
    <row r="17" spans="1:21" ht="15" x14ac:dyDescent="0.25">
      <c r="A17" s="4">
        <v>15</v>
      </c>
      <c r="B17" s="2" t="s">
        <v>23</v>
      </c>
      <c r="C17" s="12">
        <v>239</v>
      </c>
      <c r="D17" s="3">
        <v>1</v>
      </c>
      <c r="E17" s="3">
        <v>1</v>
      </c>
      <c r="F17" s="3">
        <v>1</v>
      </c>
      <c r="G17" s="3">
        <v>4</v>
      </c>
      <c r="H17" s="3">
        <v>1</v>
      </c>
      <c r="I17" s="3">
        <v>4</v>
      </c>
      <c r="J17" s="3">
        <v>1</v>
      </c>
      <c r="K17" s="3">
        <v>4</v>
      </c>
      <c r="L17" s="3">
        <v>1</v>
      </c>
      <c r="M17" s="3">
        <v>4</v>
      </c>
      <c r="N17" s="3">
        <v>1</v>
      </c>
      <c r="O17" s="32">
        <v>4</v>
      </c>
      <c r="P17" s="32">
        <v>1</v>
      </c>
      <c r="Q17" s="32">
        <v>5</v>
      </c>
      <c r="R17" s="32">
        <v>6</v>
      </c>
      <c r="S17" s="32">
        <v>6</v>
      </c>
      <c r="T17" s="32">
        <v>1</v>
      </c>
      <c r="U17" s="2" t="s">
        <v>53</v>
      </c>
    </row>
    <row r="18" spans="1:21" ht="15" x14ac:dyDescent="0.25">
      <c r="A18" s="4">
        <v>16</v>
      </c>
      <c r="B18" s="2" t="s">
        <v>24</v>
      </c>
      <c r="C18" s="12">
        <v>267</v>
      </c>
      <c r="D18" s="3">
        <v>4</v>
      </c>
      <c r="E18" s="3">
        <v>0</v>
      </c>
      <c r="F18" s="3">
        <v>4</v>
      </c>
      <c r="G18" s="3">
        <v>4</v>
      </c>
      <c r="H18" s="3">
        <v>0</v>
      </c>
      <c r="I18" s="3">
        <v>4</v>
      </c>
      <c r="J18" s="3">
        <v>0</v>
      </c>
      <c r="K18" s="3">
        <v>4</v>
      </c>
      <c r="L18" s="3">
        <v>0</v>
      </c>
      <c r="M18" s="3">
        <v>4</v>
      </c>
      <c r="N18" s="3">
        <v>0</v>
      </c>
      <c r="O18" s="32">
        <v>4</v>
      </c>
      <c r="P18" s="32">
        <v>0</v>
      </c>
      <c r="Q18" s="32">
        <v>4</v>
      </c>
      <c r="R18" s="32">
        <v>4</v>
      </c>
      <c r="S18" s="32">
        <v>4</v>
      </c>
      <c r="T18" s="32">
        <v>1</v>
      </c>
      <c r="U18" s="2"/>
    </row>
    <row r="19" spans="1:21" ht="15" x14ac:dyDescent="0.25">
      <c r="A19" s="4">
        <v>17</v>
      </c>
      <c r="B19" s="2" t="s">
        <v>25</v>
      </c>
      <c r="C19" s="12">
        <v>206</v>
      </c>
      <c r="D19" s="3">
        <v>3</v>
      </c>
      <c r="E19" s="3">
        <v>5</v>
      </c>
      <c r="F19" s="3">
        <v>7</v>
      </c>
      <c r="G19" s="3">
        <v>10</v>
      </c>
      <c r="H19" s="3">
        <v>7</v>
      </c>
      <c r="I19" s="3">
        <v>18</v>
      </c>
      <c r="J19" s="3">
        <v>13</v>
      </c>
      <c r="K19" s="3">
        <v>19</v>
      </c>
      <c r="L19" s="3">
        <v>13</v>
      </c>
      <c r="M19" s="3">
        <v>19</v>
      </c>
      <c r="N19" s="3">
        <v>13</v>
      </c>
      <c r="O19" s="32">
        <v>19</v>
      </c>
      <c r="P19" s="32">
        <v>13</v>
      </c>
      <c r="Q19" s="32">
        <v>19</v>
      </c>
      <c r="R19" s="32">
        <v>19</v>
      </c>
      <c r="S19" s="32">
        <v>19</v>
      </c>
      <c r="T19" s="32">
        <v>13</v>
      </c>
      <c r="U19" s="2" t="s">
        <v>54</v>
      </c>
    </row>
    <row r="20" spans="1:21" ht="15" x14ac:dyDescent="0.25">
      <c r="A20" s="4">
        <v>18</v>
      </c>
      <c r="B20" s="2" t="s">
        <v>26</v>
      </c>
      <c r="C20" s="12">
        <v>83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2</v>
      </c>
      <c r="N20" s="3">
        <v>0</v>
      </c>
      <c r="O20" s="32">
        <v>2</v>
      </c>
      <c r="P20" s="32">
        <v>0</v>
      </c>
      <c r="Q20" s="32">
        <v>3</v>
      </c>
      <c r="R20" s="32">
        <v>4</v>
      </c>
      <c r="S20" s="32">
        <v>4</v>
      </c>
      <c r="T20" s="32">
        <v>0</v>
      </c>
      <c r="U20" s="2" t="s">
        <v>55</v>
      </c>
    </row>
    <row r="21" spans="1:21" ht="15" x14ac:dyDescent="0.25">
      <c r="A21" s="4">
        <v>19</v>
      </c>
      <c r="B21" s="2" t="s">
        <v>27</v>
      </c>
      <c r="C21" s="12">
        <v>150</v>
      </c>
      <c r="D21" s="3">
        <v>2</v>
      </c>
      <c r="E21" s="3">
        <v>0</v>
      </c>
      <c r="F21" s="3">
        <v>2</v>
      </c>
      <c r="G21" s="3">
        <v>3</v>
      </c>
      <c r="H21" s="3">
        <v>1</v>
      </c>
      <c r="I21" s="3">
        <v>6</v>
      </c>
      <c r="J21" s="3">
        <v>1</v>
      </c>
      <c r="K21" s="3">
        <v>10</v>
      </c>
      <c r="L21" s="3">
        <v>2</v>
      </c>
      <c r="M21" s="3">
        <v>12</v>
      </c>
      <c r="N21" s="3">
        <v>4</v>
      </c>
      <c r="O21" s="32">
        <v>15</v>
      </c>
      <c r="P21" s="32">
        <v>10</v>
      </c>
      <c r="Q21" s="32">
        <v>29</v>
      </c>
      <c r="R21" s="32">
        <v>45</v>
      </c>
      <c r="S21" s="32">
        <v>49</v>
      </c>
      <c r="T21" s="32">
        <v>21</v>
      </c>
      <c r="U21" s="2" t="s">
        <v>52</v>
      </c>
    </row>
    <row r="22" spans="1:21" ht="15" x14ac:dyDescent="0.25">
      <c r="A22" s="4">
        <v>20</v>
      </c>
      <c r="B22" s="2" t="s">
        <v>28</v>
      </c>
      <c r="C22" s="12">
        <v>167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18</v>
      </c>
      <c r="J22" s="3">
        <v>1</v>
      </c>
      <c r="K22" s="3">
        <v>22</v>
      </c>
      <c r="L22" s="3">
        <v>1</v>
      </c>
      <c r="M22" s="3">
        <v>25</v>
      </c>
      <c r="N22" s="3">
        <v>1</v>
      </c>
      <c r="O22" s="32">
        <v>27</v>
      </c>
      <c r="P22" s="32">
        <v>1</v>
      </c>
      <c r="Q22" s="32">
        <v>27</v>
      </c>
      <c r="R22" s="32">
        <v>28</v>
      </c>
      <c r="S22" s="32">
        <v>34</v>
      </c>
      <c r="T22" s="32">
        <v>3</v>
      </c>
      <c r="U22" s="2"/>
    </row>
    <row r="23" spans="1:21" ht="15" x14ac:dyDescent="0.25">
      <c r="A23" s="4">
        <v>21</v>
      </c>
      <c r="B23" s="2" t="s">
        <v>29</v>
      </c>
      <c r="C23" s="12">
        <v>397</v>
      </c>
      <c r="D23" s="3">
        <v>5</v>
      </c>
      <c r="E23" s="3">
        <v>1</v>
      </c>
      <c r="F23" s="3">
        <v>7</v>
      </c>
      <c r="G23" s="3">
        <v>7</v>
      </c>
      <c r="H23" s="3">
        <v>2</v>
      </c>
      <c r="I23" s="3">
        <v>7</v>
      </c>
      <c r="J23" s="3">
        <v>2</v>
      </c>
      <c r="K23" s="3">
        <v>7</v>
      </c>
      <c r="L23" s="3">
        <v>2</v>
      </c>
      <c r="M23" s="3">
        <v>7</v>
      </c>
      <c r="N23" s="3">
        <v>3</v>
      </c>
      <c r="O23" s="32">
        <v>7</v>
      </c>
      <c r="P23" s="32">
        <v>3</v>
      </c>
      <c r="Q23" s="32">
        <v>7</v>
      </c>
      <c r="R23" s="32">
        <v>7</v>
      </c>
      <c r="S23" s="32">
        <v>8</v>
      </c>
      <c r="T23" s="32">
        <v>4</v>
      </c>
      <c r="U23" s="2" t="s">
        <v>56</v>
      </c>
    </row>
    <row r="24" spans="1:21" ht="15" x14ac:dyDescent="0.25">
      <c r="A24" s="4">
        <v>22</v>
      </c>
      <c r="B24" s="2" t="s">
        <v>30</v>
      </c>
      <c r="C24" s="12">
        <v>212</v>
      </c>
      <c r="D24" s="3">
        <v>1</v>
      </c>
      <c r="E24" s="3">
        <v>0</v>
      </c>
      <c r="F24" s="3">
        <v>2</v>
      </c>
      <c r="G24" s="3">
        <v>2</v>
      </c>
      <c r="H24" s="3">
        <v>1</v>
      </c>
      <c r="I24" s="3">
        <v>2</v>
      </c>
      <c r="J24" s="3">
        <v>1</v>
      </c>
      <c r="K24" s="3">
        <v>2</v>
      </c>
      <c r="L24" s="3">
        <v>1</v>
      </c>
      <c r="M24" s="3">
        <v>2</v>
      </c>
      <c r="N24" s="3">
        <v>1</v>
      </c>
      <c r="O24" s="32">
        <v>2</v>
      </c>
      <c r="P24" s="32">
        <v>1</v>
      </c>
      <c r="Q24" s="32">
        <v>2</v>
      </c>
      <c r="R24" s="32">
        <v>5</v>
      </c>
      <c r="S24" s="32">
        <v>6</v>
      </c>
      <c r="T24" s="32">
        <v>2</v>
      </c>
      <c r="U24" s="2"/>
    </row>
    <row r="25" spans="1:21" ht="15" x14ac:dyDescent="0.25">
      <c r="A25" s="4">
        <v>23</v>
      </c>
      <c r="B25" s="2" t="s">
        <v>31</v>
      </c>
      <c r="C25" s="12">
        <v>325</v>
      </c>
      <c r="D25" s="3">
        <v>3</v>
      </c>
      <c r="E25" s="3">
        <v>1</v>
      </c>
      <c r="F25" s="3">
        <v>3</v>
      </c>
      <c r="G25" s="3">
        <v>3</v>
      </c>
      <c r="H25" s="3">
        <v>1</v>
      </c>
      <c r="I25" s="3">
        <v>4</v>
      </c>
      <c r="J25" s="3">
        <v>1</v>
      </c>
      <c r="K25" s="3">
        <v>4</v>
      </c>
      <c r="L25" s="3">
        <v>1</v>
      </c>
      <c r="M25" s="3">
        <v>5</v>
      </c>
      <c r="N25" s="3">
        <v>2</v>
      </c>
      <c r="O25" s="32">
        <v>7</v>
      </c>
      <c r="P25" s="32">
        <v>5</v>
      </c>
      <c r="Q25" s="32">
        <v>10</v>
      </c>
      <c r="R25" s="32">
        <v>16</v>
      </c>
      <c r="S25" s="32">
        <v>23</v>
      </c>
      <c r="T25" s="32">
        <v>11</v>
      </c>
      <c r="U25" s="2" t="s">
        <v>53</v>
      </c>
    </row>
    <row r="26" spans="1:21" ht="15" x14ac:dyDescent="0.25">
      <c r="A26" s="4">
        <v>24</v>
      </c>
      <c r="B26" s="2" t="s">
        <v>32</v>
      </c>
      <c r="C26" s="12">
        <v>124</v>
      </c>
      <c r="D26" s="3">
        <v>1</v>
      </c>
      <c r="E26" s="3">
        <v>0</v>
      </c>
      <c r="F26" s="3">
        <v>1</v>
      </c>
      <c r="G26" s="3">
        <v>2</v>
      </c>
      <c r="H26" s="3">
        <v>0</v>
      </c>
      <c r="I26" s="3">
        <v>5</v>
      </c>
      <c r="J26" s="3">
        <v>0</v>
      </c>
      <c r="K26" s="3">
        <v>10</v>
      </c>
      <c r="L26" s="3">
        <v>1</v>
      </c>
      <c r="M26" s="3">
        <v>28</v>
      </c>
      <c r="N26" s="3">
        <v>2</v>
      </c>
      <c r="O26" s="32">
        <v>41</v>
      </c>
      <c r="P26" s="32">
        <v>2</v>
      </c>
      <c r="Q26" s="32">
        <v>47</v>
      </c>
      <c r="R26" s="32">
        <v>61</v>
      </c>
      <c r="S26" s="32">
        <v>79</v>
      </c>
      <c r="T26" s="32">
        <v>22</v>
      </c>
      <c r="U26" s="2" t="s">
        <v>56</v>
      </c>
    </row>
    <row r="27" spans="1:21" ht="15" x14ac:dyDescent="0.25">
      <c r="A27" s="4">
        <v>25</v>
      </c>
      <c r="B27" s="2" t="s">
        <v>33</v>
      </c>
      <c r="C27" s="12">
        <v>211</v>
      </c>
      <c r="D27" s="3">
        <v>24</v>
      </c>
      <c r="E27" s="3">
        <v>2</v>
      </c>
      <c r="F27" s="3">
        <v>25</v>
      </c>
      <c r="G27" s="3">
        <v>26</v>
      </c>
      <c r="H27" s="3">
        <v>3</v>
      </c>
      <c r="I27" s="3">
        <v>26</v>
      </c>
      <c r="J27" s="3">
        <v>3</v>
      </c>
      <c r="K27" s="3">
        <v>26</v>
      </c>
      <c r="L27" s="3">
        <v>3</v>
      </c>
      <c r="M27" s="3">
        <v>26</v>
      </c>
      <c r="N27" s="3">
        <v>3</v>
      </c>
      <c r="O27" s="32">
        <v>26</v>
      </c>
      <c r="P27" s="32">
        <v>3</v>
      </c>
      <c r="Q27" s="32">
        <v>26</v>
      </c>
      <c r="R27" s="32">
        <v>26</v>
      </c>
      <c r="S27" s="32">
        <v>27</v>
      </c>
      <c r="T27" s="32">
        <v>3</v>
      </c>
      <c r="U27" s="2" t="s">
        <v>57</v>
      </c>
    </row>
    <row r="28" spans="1:21" ht="15" x14ac:dyDescent="0.25">
      <c r="A28" s="4">
        <v>26</v>
      </c>
      <c r="B28" s="2" t="s">
        <v>34</v>
      </c>
      <c r="C28" s="12">
        <v>134</v>
      </c>
      <c r="D28" s="3">
        <v>1</v>
      </c>
      <c r="E28" s="3">
        <v>0</v>
      </c>
      <c r="F28" s="3">
        <v>1</v>
      </c>
      <c r="G28" s="3">
        <v>1</v>
      </c>
      <c r="H28" s="3">
        <v>0</v>
      </c>
      <c r="I28" s="3">
        <v>2</v>
      </c>
      <c r="J28" s="3">
        <v>1</v>
      </c>
      <c r="K28" s="3">
        <v>2</v>
      </c>
      <c r="L28" s="3">
        <v>1</v>
      </c>
      <c r="M28" s="3">
        <v>3</v>
      </c>
      <c r="N28" s="3">
        <v>2</v>
      </c>
      <c r="O28" s="32">
        <v>3</v>
      </c>
      <c r="P28" s="32">
        <v>2</v>
      </c>
      <c r="Q28" s="32">
        <v>4</v>
      </c>
      <c r="R28" s="32">
        <v>29</v>
      </c>
      <c r="S28" s="32">
        <v>42</v>
      </c>
      <c r="T28" s="32">
        <v>17</v>
      </c>
      <c r="U28" s="2" t="s">
        <v>53</v>
      </c>
    </row>
    <row r="29" spans="1:21" ht="15" x14ac:dyDescent="0.25">
      <c r="A29" s="4">
        <v>27</v>
      </c>
      <c r="B29" s="2" t="s">
        <v>35</v>
      </c>
      <c r="C29" s="12">
        <v>892</v>
      </c>
      <c r="D29" s="3">
        <v>1</v>
      </c>
      <c r="E29" s="3">
        <v>0</v>
      </c>
      <c r="F29" s="3">
        <v>1</v>
      </c>
      <c r="G29" s="3">
        <v>1</v>
      </c>
      <c r="H29" s="3">
        <v>0</v>
      </c>
      <c r="I29" s="3">
        <v>1</v>
      </c>
      <c r="J29" s="3">
        <v>0</v>
      </c>
      <c r="K29" s="3">
        <v>1</v>
      </c>
      <c r="L29" s="3">
        <v>0</v>
      </c>
      <c r="M29" s="3">
        <v>1</v>
      </c>
      <c r="N29" s="3">
        <v>0</v>
      </c>
      <c r="O29" s="32">
        <v>1</v>
      </c>
      <c r="P29" s="32">
        <v>0</v>
      </c>
      <c r="Q29" s="32">
        <v>1</v>
      </c>
      <c r="R29" s="32">
        <v>1</v>
      </c>
      <c r="S29" s="32">
        <v>2</v>
      </c>
      <c r="T29" s="32">
        <v>0</v>
      </c>
      <c r="U29" s="2"/>
    </row>
    <row r="30" spans="1:21" ht="15" x14ac:dyDescent="0.25">
      <c r="A30" s="4">
        <v>28</v>
      </c>
      <c r="B30" s="2" t="s">
        <v>36</v>
      </c>
      <c r="C30" s="12">
        <v>183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2">
        <v>2</v>
      </c>
      <c r="P30" s="32">
        <v>2</v>
      </c>
      <c r="Q30" s="32">
        <v>2</v>
      </c>
      <c r="R30" s="32">
        <v>5</v>
      </c>
      <c r="S30" s="32">
        <v>7</v>
      </c>
      <c r="T30" s="32">
        <v>22</v>
      </c>
      <c r="U30" s="2"/>
    </row>
    <row r="31" spans="1:21" ht="15" x14ac:dyDescent="0.25">
      <c r="A31" s="4">
        <v>29</v>
      </c>
      <c r="B31" s="2" t="s">
        <v>37</v>
      </c>
      <c r="C31" s="12">
        <v>305</v>
      </c>
      <c r="D31" s="3">
        <v>0</v>
      </c>
      <c r="E31" s="3">
        <v>0</v>
      </c>
      <c r="F31" s="3">
        <v>0</v>
      </c>
      <c r="G31" s="3">
        <v>1</v>
      </c>
      <c r="H31" s="3">
        <v>0</v>
      </c>
      <c r="I31" s="3">
        <v>1</v>
      </c>
      <c r="J31" s="3">
        <v>0</v>
      </c>
      <c r="K31" s="3">
        <v>1</v>
      </c>
      <c r="L31" s="3">
        <v>0</v>
      </c>
      <c r="M31" s="3">
        <v>1</v>
      </c>
      <c r="N31" s="3">
        <v>0</v>
      </c>
      <c r="O31" s="32">
        <v>4</v>
      </c>
      <c r="P31" s="32">
        <v>0</v>
      </c>
      <c r="Q31" s="32">
        <v>46</v>
      </c>
      <c r="R31" s="32">
        <v>53</v>
      </c>
      <c r="S31" s="32">
        <v>57</v>
      </c>
      <c r="T31" s="32">
        <v>4</v>
      </c>
      <c r="U31" s="2"/>
    </row>
    <row r="32" spans="1:21" ht="15" x14ac:dyDescent="0.25">
      <c r="A32" s="4">
        <v>30</v>
      </c>
      <c r="B32" s="2" t="s">
        <v>38</v>
      </c>
      <c r="C32" s="12">
        <v>250</v>
      </c>
      <c r="D32" s="3">
        <v>11</v>
      </c>
      <c r="E32" s="3">
        <v>0</v>
      </c>
      <c r="F32" s="3">
        <v>56</v>
      </c>
      <c r="G32" s="3">
        <v>56</v>
      </c>
      <c r="H32" s="3">
        <v>33</v>
      </c>
      <c r="I32" s="3">
        <v>58</v>
      </c>
      <c r="J32" s="3">
        <v>33</v>
      </c>
      <c r="K32" s="3">
        <v>58</v>
      </c>
      <c r="L32" s="3">
        <v>33</v>
      </c>
      <c r="M32" s="3">
        <v>70</v>
      </c>
      <c r="N32" s="3">
        <v>37</v>
      </c>
      <c r="O32" s="32">
        <v>101</v>
      </c>
      <c r="P32" s="32">
        <v>83</v>
      </c>
      <c r="Q32" s="32">
        <v>125</v>
      </c>
      <c r="R32" s="32">
        <v>132</v>
      </c>
      <c r="S32" s="32">
        <v>139</v>
      </c>
      <c r="T32" s="32">
        <v>111</v>
      </c>
      <c r="U32" s="2" t="s">
        <v>57</v>
      </c>
    </row>
    <row r="33" spans="1:21" ht="15" x14ac:dyDescent="0.25">
      <c r="A33" s="4">
        <v>31</v>
      </c>
      <c r="B33" s="2" t="s">
        <v>39</v>
      </c>
      <c r="C33" s="12">
        <v>230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1</v>
      </c>
      <c r="L33" s="3">
        <v>1</v>
      </c>
      <c r="M33" s="3">
        <v>11</v>
      </c>
      <c r="N33" s="3">
        <v>1</v>
      </c>
      <c r="O33" s="32">
        <v>17</v>
      </c>
      <c r="P33" s="32">
        <v>1</v>
      </c>
      <c r="Q33" s="32">
        <v>26</v>
      </c>
      <c r="R33" s="32">
        <v>39</v>
      </c>
      <c r="S33" s="32">
        <v>49</v>
      </c>
      <c r="T33" s="32">
        <v>3</v>
      </c>
      <c r="U33" s="2" t="s">
        <v>58</v>
      </c>
    </row>
    <row r="34" spans="1:21" ht="15" x14ac:dyDescent="0.25">
      <c r="A34" s="4">
        <v>32</v>
      </c>
      <c r="B34" s="2" t="s">
        <v>40</v>
      </c>
      <c r="C34" s="12">
        <v>320</v>
      </c>
      <c r="D34" s="3">
        <v>3</v>
      </c>
      <c r="E34" s="3">
        <v>0</v>
      </c>
      <c r="F34" s="3">
        <v>3</v>
      </c>
      <c r="G34" s="3">
        <v>3</v>
      </c>
      <c r="H34" s="3">
        <v>0</v>
      </c>
      <c r="I34" s="3">
        <v>3</v>
      </c>
      <c r="J34" s="3">
        <v>0</v>
      </c>
      <c r="K34" s="3">
        <v>3</v>
      </c>
      <c r="L34" s="3">
        <v>0</v>
      </c>
      <c r="M34" s="3">
        <v>3</v>
      </c>
      <c r="N34" s="3">
        <v>0</v>
      </c>
      <c r="O34" s="32">
        <v>3</v>
      </c>
      <c r="P34" s="32">
        <v>0</v>
      </c>
      <c r="Q34" s="32">
        <v>3</v>
      </c>
      <c r="R34" s="32">
        <v>3</v>
      </c>
      <c r="S34" s="32">
        <v>3</v>
      </c>
      <c r="T34" s="32">
        <v>0</v>
      </c>
      <c r="U34" s="2"/>
    </row>
    <row r="35" spans="1:21" ht="15" x14ac:dyDescent="0.25">
      <c r="A35" s="4">
        <v>33</v>
      </c>
      <c r="B35" s="2" t="s">
        <v>41</v>
      </c>
      <c r="C35" s="12">
        <v>157</v>
      </c>
      <c r="D35" s="3">
        <v>5</v>
      </c>
      <c r="E35" s="3">
        <v>0</v>
      </c>
      <c r="F35" s="3">
        <v>5</v>
      </c>
      <c r="G35" s="3">
        <v>6</v>
      </c>
      <c r="H35" s="3">
        <v>0</v>
      </c>
      <c r="I35" s="3">
        <v>6</v>
      </c>
      <c r="J35" s="3">
        <v>0</v>
      </c>
      <c r="K35" s="3">
        <v>9</v>
      </c>
      <c r="L35" s="3">
        <v>0</v>
      </c>
      <c r="M35" s="3">
        <v>9</v>
      </c>
      <c r="N35" s="3">
        <v>0</v>
      </c>
      <c r="O35" s="32">
        <v>9</v>
      </c>
      <c r="P35" s="32">
        <v>0</v>
      </c>
      <c r="Q35" s="32">
        <v>11</v>
      </c>
      <c r="R35" s="32">
        <v>11</v>
      </c>
      <c r="S35" s="32">
        <v>11</v>
      </c>
      <c r="T35" s="32">
        <v>0</v>
      </c>
      <c r="U35" s="2" t="s">
        <v>55</v>
      </c>
    </row>
    <row r="36" spans="1:21" ht="15" x14ac:dyDescent="0.25">
      <c r="A36" s="4">
        <v>34</v>
      </c>
      <c r="B36" s="2" t="s">
        <v>42</v>
      </c>
      <c r="C36" s="12">
        <v>250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2</v>
      </c>
      <c r="L36" s="3">
        <v>1</v>
      </c>
      <c r="M36" s="3">
        <v>2</v>
      </c>
      <c r="N36" s="3">
        <v>1</v>
      </c>
      <c r="O36" s="32">
        <v>2</v>
      </c>
      <c r="P36" s="32">
        <v>1</v>
      </c>
      <c r="Q36" s="32">
        <v>7</v>
      </c>
      <c r="R36" s="32">
        <v>10</v>
      </c>
      <c r="S36" s="32">
        <v>16</v>
      </c>
      <c r="T36" s="32">
        <v>1</v>
      </c>
      <c r="U36" s="2" t="s">
        <v>50</v>
      </c>
    </row>
    <row r="37" spans="1:21" ht="15" x14ac:dyDescent="0.25">
      <c r="A37" s="4">
        <v>35</v>
      </c>
      <c r="B37" s="2" t="s">
        <v>43</v>
      </c>
      <c r="C37" s="12">
        <v>150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2">
        <v>1</v>
      </c>
      <c r="P37" s="32">
        <v>0</v>
      </c>
      <c r="Q37" s="32">
        <v>1</v>
      </c>
      <c r="R37" s="32">
        <v>1</v>
      </c>
      <c r="S37" s="32">
        <v>1</v>
      </c>
      <c r="T37" s="32">
        <v>0</v>
      </c>
      <c r="U37" s="2" t="s">
        <v>58</v>
      </c>
    </row>
    <row r="38" spans="1:21" ht="15" x14ac:dyDescent="0.25">
      <c r="A38" s="4">
        <v>36</v>
      </c>
      <c r="B38" s="2" t="s">
        <v>44</v>
      </c>
      <c r="C38" s="12">
        <v>258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2">
        <v>2</v>
      </c>
      <c r="P38" s="32">
        <v>0</v>
      </c>
      <c r="Q38" s="32">
        <v>3</v>
      </c>
      <c r="R38" s="32">
        <v>3</v>
      </c>
      <c r="S38" s="32">
        <v>3</v>
      </c>
      <c r="T38" s="32">
        <v>0</v>
      </c>
      <c r="U38" s="2"/>
    </row>
    <row r="39" spans="1:21" ht="15" x14ac:dyDescent="0.25">
      <c r="A39" s="4">
        <v>37</v>
      </c>
      <c r="B39" s="2" t="s">
        <v>45</v>
      </c>
      <c r="C39" s="12">
        <v>397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2">
        <v>3</v>
      </c>
      <c r="P39" s="32">
        <v>0</v>
      </c>
      <c r="Q39" s="32">
        <v>5</v>
      </c>
      <c r="R39" s="32">
        <v>5</v>
      </c>
      <c r="S39" s="32">
        <v>8</v>
      </c>
      <c r="T39" s="32">
        <v>6</v>
      </c>
      <c r="U39" s="2" t="s">
        <v>112</v>
      </c>
    </row>
    <row r="40" spans="1:21" ht="15" x14ac:dyDescent="0.25">
      <c r="A40" s="4">
        <v>38</v>
      </c>
      <c r="B40" s="2" t="s">
        <v>46</v>
      </c>
      <c r="C40" s="12">
        <v>181</v>
      </c>
      <c r="D40" s="3">
        <v>0</v>
      </c>
      <c r="E40" s="3">
        <v>0</v>
      </c>
      <c r="F40" s="3">
        <v>0</v>
      </c>
      <c r="G40" s="3">
        <v>3</v>
      </c>
      <c r="H40" s="3">
        <v>0</v>
      </c>
      <c r="I40" s="3">
        <v>3</v>
      </c>
      <c r="J40" s="3">
        <v>0</v>
      </c>
      <c r="K40" s="3">
        <v>6</v>
      </c>
      <c r="L40" s="3">
        <v>0</v>
      </c>
      <c r="M40" s="3">
        <v>6</v>
      </c>
      <c r="N40" s="3">
        <v>0</v>
      </c>
      <c r="O40" s="32">
        <v>6</v>
      </c>
      <c r="P40" s="32">
        <v>0</v>
      </c>
      <c r="Q40" s="32">
        <v>7</v>
      </c>
      <c r="R40" s="32">
        <v>8</v>
      </c>
      <c r="S40" s="32">
        <v>8</v>
      </c>
      <c r="T40" s="32">
        <v>0</v>
      </c>
      <c r="U40" s="2"/>
    </row>
    <row r="41" spans="1:21" s="8" customFormat="1" ht="15" x14ac:dyDescent="0.25">
      <c r="A41" s="12"/>
      <c r="B41" s="1" t="s">
        <v>2</v>
      </c>
      <c r="C41" s="1">
        <f t="shared" ref="C41:H41" si="0">SUM(C3:C40)</f>
        <v>9373</v>
      </c>
      <c r="D41" s="1">
        <f t="shared" si="0"/>
        <v>119</v>
      </c>
      <c r="E41" s="1">
        <f t="shared" si="0"/>
        <v>19</v>
      </c>
      <c r="F41" s="1">
        <f t="shared" si="0"/>
        <v>205</v>
      </c>
      <c r="G41" s="1">
        <f t="shared" si="0"/>
        <v>279</v>
      </c>
      <c r="H41" s="1">
        <f t="shared" si="0"/>
        <v>75</v>
      </c>
      <c r="I41" s="1">
        <f t="shared" ref="I41:N41" si="1">SUM(I3:I40)</f>
        <v>377</v>
      </c>
      <c r="J41" s="1">
        <f t="shared" si="1"/>
        <v>94</v>
      </c>
      <c r="K41" s="1">
        <f t="shared" si="1"/>
        <v>429</v>
      </c>
      <c r="L41" s="1">
        <f t="shared" si="1"/>
        <v>106</v>
      </c>
      <c r="M41" s="30">
        <f t="shared" si="1"/>
        <v>568</v>
      </c>
      <c r="N41" s="30">
        <f t="shared" si="1"/>
        <v>130</v>
      </c>
      <c r="O41" s="30">
        <f>SUM(O3:O40)</f>
        <v>656</v>
      </c>
      <c r="P41" s="30">
        <f>SUM(P3:P40)</f>
        <v>194</v>
      </c>
      <c r="Q41" s="30">
        <f>SUM(Q3:Q40)</f>
        <v>825</v>
      </c>
      <c r="R41" s="30">
        <f>SUM(R3:R40)</f>
        <v>1010</v>
      </c>
      <c r="S41" s="30">
        <f>SUM(S3:S40)</f>
        <v>1257</v>
      </c>
      <c r="T41" s="30">
        <f>SUM(T3:T40)</f>
        <v>319</v>
      </c>
      <c r="U41" s="31"/>
    </row>
    <row r="42" spans="1:21" x14ac:dyDescent="0.2">
      <c r="A42" s="4"/>
      <c r="B42" s="2" t="s">
        <v>48</v>
      </c>
      <c r="C42" s="3">
        <v>383</v>
      </c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6"/>
    </row>
    <row r="43" spans="1:21" ht="15" x14ac:dyDescent="0.25">
      <c r="A43" s="19"/>
      <c r="B43" s="20"/>
      <c r="C43" s="21">
        <f>SUM(C41:C42)</f>
        <v>9756</v>
      </c>
      <c r="D43" s="19"/>
      <c r="E43" s="19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0"/>
    </row>
  </sheetData>
  <mergeCells count="1">
    <mergeCell ref="A1:U1"/>
  </mergeCells>
  <printOptions horizontalCentered="1" verticalCentered="1"/>
  <pageMargins left="0.11811023622047245" right="0.19685039370078741" top="0.74803149606299213" bottom="0.74803149606299213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35"/>
  <sheetViews>
    <sheetView workbookViewId="0">
      <selection activeCell="A4" sqref="A4"/>
      <pivotSelection pane="bottomRight" showHeader="1" extendable="1" axis="axisRow" max="32" activeRow="3" previousRow="3" click="1" r:id="rId1">
        <pivotArea dataOnly="0" fieldPosition="0">
          <references count="1">
            <reference field="10" count="1">
              <x v="0"/>
            </reference>
          </references>
        </pivotArea>
      </pivotSelection>
    </sheetView>
  </sheetViews>
  <sheetFormatPr defaultRowHeight="15" x14ac:dyDescent="0.25"/>
  <cols>
    <col min="1" max="1" width="28" customWidth="1"/>
    <col min="2" max="2" width="12.28515625" customWidth="1"/>
    <col min="3" max="3" width="26.85546875" customWidth="1"/>
    <col min="4" max="39" width="30.7109375" bestFit="1" customWidth="1"/>
    <col min="40" max="41" width="30.7109375" customWidth="1"/>
    <col min="42" max="42" width="11.28515625" customWidth="1"/>
    <col min="43" max="43" width="11.28515625" bestFit="1" customWidth="1"/>
  </cols>
  <sheetData>
    <row r="3" spans="1:1" x14ac:dyDescent="0.25">
      <c r="A3" s="13" t="s">
        <v>62</v>
      </c>
    </row>
    <row r="4" spans="1:1" x14ac:dyDescent="0.25">
      <c r="A4" s="14">
        <v>0</v>
      </c>
    </row>
    <row r="5" spans="1:1" x14ac:dyDescent="0.25">
      <c r="A5" s="15" t="s">
        <v>9</v>
      </c>
    </row>
    <row r="6" spans="1:1" x14ac:dyDescent="0.25">
      <c r="A6" s="15" t="s">
        <v>18</v>
      </c>
    </row>
    <row r="7" spans="1:1" x14ac:dyDescent="0.25">
      <c r="A7" s="15" t="s">
        <v>21</v>
      </c>
    </row>
    <row r="8" spans="1:1" x14ac:dyDescent="0.25">
      <c r="A8" s="15" t="s">
        <v>26</v>
      </c>
    </row>
    <row r="9" spans="1:1" x14ac:dyDescent="0.25">
      <c r="A9" s="15" t="s">
        <v>36</v>
      </c>
    </row>
    <row r="10" spans="1:1" x14ac:dyDescent="0.25">
      <c r="A10" s="15" t="s">
        <v>43</v>
      </c>
    </row>
    <row r="11" spans="1:1" x14ac:dyDescent="0.25">
      <c r="A11" s="15" t="s">
        <v>44</v>
      </c>
    </row>
    <row r="12" spans="1:1" x14ac:dyDescent="0.25">
      <c r="A12" s="15" t="s">
        <v>45</v>
      </c>
    </row>
    <row r="13" spans="1:1" x14ac:dyDescent="0.25">
      <c r="A13" s="14">
        <v>1</v>
      </c>
    </row>
    <row r="14" spans="1:1" x14ac:dyDescent="0.25">
      <c r="A14" s="15" t="s">
        <v>13</v>
      </c>
    </row>
    <row r="15" spans="1:1" x14ac:dyDescent="0.25">
      <c r="A15" s="15" t="s">
        <v>35</v>
      </c>
    </row>
    <row r="16" spans="1:1" x14ac:dyDescent="0.25">
      <c r="A16" s="15" t="s">
        <v>37</v>
      </c>
    </row>
    <row r="17" spans="1:1" x14ac:dyDescent="0.25">
      <c r="A17" s="15" t="s">
        <v>39</v>
      </c>
    </row>
    <row r="18" spans="1:1" x14ac:dyDescent="0.25">
      <c r="A18" s="14">
        <v>2</v>
      </c>
    </row>
    <row r="19" spans="1:1" x14ac:dyDescent="0.25">
      <c r="A19" s="15" t="s">
        <v>12</v>
      </c>
    </row>
    <row r="20" spans="1:1" x14ac:dyDescent="0.25">
      <c r="A20" s="15" t="s">
        <v>20</v>
      </c>
    </row>
    <row r="21" spans="1:1" x14ac:dyDescent="0.25">
      <c r="A21" s="15" t="s">
        <v>30</v>
      </c>
    </row>
    <row r="22" spans="1:1" x14ac:dyDescent="0.25">
      <c r="A22" s="15" t="s">
        <v>34</v>
      </c>
    </row>
    <row r="23" spans="1:1" x14ac:dyDescent="0.25">
      <c r="A23" s="15" t="s">
        <v>42</v>
      </c>
    </row>
    <row r="24" spans="1:1" x14ac:dyDescent="0.25">
      <c r="A24" s="14">
        <v>3</v>
      </c>
    </row>
    <row r="25" spans="1:1" x14ac:dyDescent="0.25">
      <c r="A25" s="15" t="s">
        <v>15</v>
      </c>
    </row>
    <row r="26" spans="1:1" x14ac:dyDescent="0.25">
      <c r="A26" s="15" t="s">
        <v>40</v>
      </c>
    </row>
    <row r="27" spans="1:1" x14ac:dyDescent="0.25">
      <c r="A27" s="14">
        <v>4</v>
      </c>
    </row>
    <row r="28" spans="1:1" x14ac:dyDescent="0.25">
      <c r="A28" s="15" t="s">
        <v>14</v>
      </c>
    </row>
    <row r="29" spans="1:1" x14ac:dyDescent="0.25">
      <c r="A29" s="15" t="s">
        <v>23</v>
      </c>
    </row>
    <row r="30" spans="1:1" x14ac:dyDescent="0.25">
      <c r="A30" s="15" t="s">
        <v>24</v>
      </c>
    </row>
    <row r="31" spans="1:1" x14ac:dyDescent="0.25">
      <c r="A31" s="15" t="s">
        <v>31</v>
      </c>
    </row>
    <row r="32" spans="1:1" x14ac:dyDescent="0.25">
      <c r="A32" s="14" t="s">
        <v>63</v>
      </c>
    </row>
    <row r="33" spans="1:1" x14ac:dyDescent="0.25">
      <c r="A33" s="15" t="s">
        <v>48</v>
      </c>
    </row>
    <row r="34" spans="1:1" x14ac:dyDescent="0.25">
      <c r="A34" s="15" t="s">
        <v>63</v>
      </c>
    </row>
    <row r="35" spans="1:1" x14ac:dyDescent="0.25">
      <c r="A35" s="14" t="s">
        <v>64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9"/>
  <sheetViews>
    <sheetView workbookViewId="0">
      <selection activeCell="C31" sqref="C31"/>
    </sheetView>
  </sheetViews>
  <sheetFormatPr defaultRowHeight="15" x14ac:dyDescent="0.25"/>
  <cols>
    <col min="1" max="1" width="34.85546875" customWidth="1"/>
  </cols>
  <sheetData>
    <row r="1" spans="1:1" x14ac:dyDescent="0.25">
      <c r="A1" s="23" t="s">
        <v>62</v>
      </c>
    </row>
    <row r="2" spans="1:1" x14ac:dyDescent="0.25">
      <c r="A2" s="24">
        <v>0</v>
      </c>
    </row>
    <row r="3" spans="1:1" x14ac:dyDescent="0.25">
      <c r="A3" s="25" t="s">
        <v>9</v>
      </c>
    </row>
    <row r="4" spans="1:1" x14ac:dyDescent="0.25">
      <c r="A4" s="26" t="s">
        <v>65</v>
      </c>
    </row>
    <row r="5" spans="1:1" x14ac:dyDescent="0.25">
      <c r="A5" s="27" t="s">
        <v>66</v>
      </c>
    </row>
    <row r="6" spans="1:1" x14ac:dyDescent="0.25">
      <c r="A6" s="28">
        <v>9740395810</v>
      </c>
    </row>
    <row r="7" spans="1:1" x14ac:dyDescent="0.25">
      <c r="A7" s="25" t="s">
        <v>18</v>
      </c>
    </row>
    <row r="8" spans="1:1" x14ac:dyDescent="0.25">
      <c r="A8" s="26" t="s">
        <v>75</v>
      </c>
    </row>
    <row r="9" spans="1:1" x14ac:dyDescent="0.25">
      <c r="A9" s="27" t="s">
        <v>76</v>
      </c>
    </row>
    <row r="10" spans="1:1" x14ac:dyDescent="0.25">
      <c r="A10" s="28">
        <v>6388885257</v>
      </c>
    </row>
    <row r="11" spans="1:1" x14ac:dyDescent="0.25">
      <c r="A11" s="25" t="s">
        <v>21</v>
      </c>
    </row>
    <row r="12" spans="1:1" x14ac:dyDescent="0.25">
      <c r="A12" s="26" t="s">
        <v>79</v>
      </c>
    </row>
    <row r="13" spans="1:1" x14ac:dyDescent="0.25">
      <c r="A13" s="27" t="s">
        <v>80</v>
      </c>
    </row>
    <row r="14" spans="1:1" x14ac:dyDescent="0.25">
      <c r="A14" s="28">
        <v>9848948187</v>
      </c>
    </row>
    <row r="15" spans="1:1" x14ac:dyDescent="0.25">
      <c r="A15" s="25" t="s">
        <v>26</v>
      </c>
    </row>
    <row r="16" spans="1:1" x14ac:dyDescent="0.25">
      <c r="A16" s="26" t="s">
        <v>85</v>
      </c>
    </row>
    <row r="17" spans="1:1" x14ac:dyDescent="0.25">
      <c r="A17" s="27" t="s">
        <v>86</v>
      </c>
    </row>
    <row r="18" spans="1:1" x14ac:dyDescent="0.25">
      <c r="A18" s="28">
        <v>9891447150</v>
      </c>
    </row>
    <row r="19" spans="1:1" x14ac:dyDescent="0.25">
      <c r="A19" s="25" t="s">
        <v>36</v>
      </c>
    </row>
    <row r="20" spans="1:1" x14ac:dyDescent="0.25">
      <c r="A20" s="26" t="s">
        <v>95</v>
      </c>
    </row>
    <row r="21" spans="1:1" x14ac:dyDescent="0.25">
      <c r="A21" s="27" t="s">
        <v>96</v>
      </c>
    </row>
    <row r="22" spans="1:1" x14ac:dyDescent="0.25">
      <c r="A22" s="28">
        <v>8887807569</v>
      </c>
    </row>
    <row r="23" spans="1:1" x14ac:dyDescent="0.25">
      <c r="A23" s="25" t="s">
        <v>43</v>
      </c>
    </row>
    <row r="24" spans="1:1" x14ac:dyDescent="0.25">
      <c r="A24" s="26" t="s">
        <v>105</v>
      </c>
    </row>
    <row r="25" spans="1:1" x14ac:dyDescent="0.25">
      <c r="A25" s="27" t="s">
        <v>106</v>
      </c>
    </row>
    <row r="26" spans="1:1" x14ac:dyDescent="0.25">
      <c r="A26" s="28">
        <v>9811628166</v>
      </c>
    </row>
    <row r="27" spans="1:1" x14ac:dyDescent="0.25">
      <c r="A27" s="25" t="s">
        <v>44</v>
      </c>
    </row>
    <row r="28" spans="1:1" x14ac:dyDescent="0.25">
      <c r="A28" s="26" t="s">
        <v>107</v>
      </c>
    </row>
    <row r="29" spans="1:1" x14ac:dyDescent="0.25">
      <c r="A29" s="27" t="s">
        <v>108</v>
      </c>
    </row>
    <row r="30" spans="1:1" x14ac:dyDescent="0.25">
      <c r="A30" s="28">
        <v>9835103499</v>
      </c>
    </row>
    <row r="31" spans="1:1" x14ac:dyDescent="0.25">
      <c r="A31" s="25" t="s">
        <v>45</v>
      </c>
    </row>
    <row r="32" spans="1:1" x14ac:dyDescent="0.25">
      <c r="A32" s="26" t="s">
        <v>109</v>
      </c>
    </row>
    <row r="33" spans="1:1" x14ac:dyDescent="0.25">
      <c r="A33" s="27" t="s">
        <v>110</v>
      </c>
    </row>
    <row r="34" spans="1:1" x14ac:dyDescent="0.25">
      <c r="A34" s="28">
        <v>9868002981</v>
      </c>
    </row>
    <row r="35" spans="1:1" x14ac:dyDescent="0.25">
      <c r="A35" s="24">
        <v>1</v>
      </c>
    </row>
    <row r="36" spans="1:1" x14ac:dyDescent="0.25">
      <c r="A36" s="25" t="s">
        <v>13</v>
      </c>
    </row>
    <row r="37" spans="1:1" x14ac:dyDescent="0.25">
      <c r="A37" s="26" t="s">
        <v>69</v>
      </c>
    </row>
    <row r="38" spans="1:1" x14ac:dyDescent="0.25">
      <c r="A38" s="27" t="s">
        <v>70</v>
      </c>
    </row>
    <row r="39" spans="1:1" x14ac:dyDescent="0.25">
      <c r="A39" s="28">
        <v>8057260583</v>
      </c>
    </row>
    <row r="40" spans="1:1" x14ac:dyDescent="0.25">
      <c r="A40" s="25" t="s">
        <v>35</v>
      </c>
    </row>
    <row r="41" spans="1:1" x14ac:dyDescent="0.25">
      <c r="A41" s="26" t="s">
        <v>93</v>
      </c>
    </row>
    <row r="42" spans="1:1" x14ac:dyDescent="0.25">
      <c r="A42" s="27" t="s">
        <v>94</v>
      </c>
    </row>
    <row r="43" spans="1:1" x14ac:dyDescent="0.25">
      <c r="A43" s="28">
        <v>9845532604</v>
      </c>
    </row>
    <row r="44" spans="1:1" x14ac:dyDescent="0.25">
      <c r="A44" s="25" t="s">
        <v>37</v>
      </c>
    </row>
    <row r="45" spans="1:1" x14ac:dyDescent="0.25">
      <c r="A45" s="26" t="s">
        <v>97</v>
      </c>
    </row>
    <row r="46" spans="1:1" x14ac:dyDescent="0.25">
      <c r="A46" s="27" t="s">
        <v>98</v>
      </c>
    </row>
    <row r="47" spans="1:1" x14ac:dyDescent="0.25">
      <c r="A47" s="28">
        <v>9822406069</v>
      </c>
    </row>
    <row r="48" spans="1:1" x14ac:dyDescent="0.25">
      <c r="A48" s="25" t="s">
        <v>39</v>
      </c>
    </row>
    <row r="49" spans="1:1" x14ac:dyDescent="0.25">
      <c r="A49" s="26" t="s">
        <v>99</v>
      </c>
    </row>
    <row r="50" spans="1:1" x14ac:dyDescent="0.25">
      <c r="A50" s="27" t="s">
        <v>100</v>
      </c>
    </row>
    <row r="51" spans="1:1" x14ac:dyDescent="0.25">
      <c r="A51" s="28">
        <v>9435357485</v>
      </c>
    </row>
    <row r="52" spans="1:1" x14ac:dyDescent="0.25">
      <c r="A52" s="24">
        <v>2</v>
      </c>
    </row>
    <row r="53" spans="1:1" x14ac:dyDescent="0.25">
      <c r="A53" s="25" t="s">
        <v>12</v>
      </c>
    </row>
    <row r="54" spans="1:1" x14ac:dyDescent="0.25">
      <c r="A54" s="26" t="s">
        <v>67</v>
      </c>
    </row>
    <row r="55" spans="1:1" x14ac:dyDescent="0.25">
      <c r="A55" s="27" t="s">
        <v>68</v>
      </c>
    </row>
    <row r="56" spans="1:1" x14ac:dyDescent="0.25">
      <c r="A56" s="28">
        <v>9966152157</v>
      </c>
    </row>
    <row r="57" spans="1:1" x14ac:dyDescent="0.25">
      <c r="A57" s="25" t="s">
        <v>20</v>
      </c>
    </row>
    <row r="58" spans="1:1" x14ac:dyDescent="0.25">
      <c r="A58" s="26" t="s">
        <v>77</v>
      </c>
    </row>
    <row r="59" spans="1:1" x14ac:dyDescent="0.25">
      <c r="A59" s="27" t="s">
        <v>78</v>
      </c>
    </row>
    <row r="60" spans="1:1" x14ac:dyDescent="0.25">
      <c r="A60" s="28">
        <v>9840967067</v>
      </c>
    </row>
    <row r="61" spans="1:1" x14ac:dyDescent="0.25">
      <c r="A61" s="25" t="s">
        <v>30</v>
      </c>
    </row>
    <row r="62" spans="1:1" x14ac:dyDescent="0.25">
      <c r="A62" s="26" t="s">
        <v>87</v>
      </c>
    </row>
    <row r="63" spans="1:1" x14ac:dyDescent="0.25">
      <c r="A63" s="27" t="s">
        <v>88</v>
      </c>
    </row>
    <row r="64" spans="1:1" x14ac:dyDescent="0.25">
      <c r="A64" s="28">
        <v>9419251783</v>
      </c>
    </row>
    <row r="65" spans="1:1" x14ac:dyDescent="0.25">
      <c r="A65" s="25" t="s">
        <v>34</v>
      </c>
    </row>
    <row r="66" spans="1:1" x14ac:dyDescent="0.25">
      <c r="A66" s="26" t="s">
        <v>91</v>
      </c>
    </row>
    <row r="67" spans="1:1" x14ac:dyDescent="0.25">
      <c r="A67" s="27" t="s">
        <v>92</v>
      </c>
    </row>
    <row r="68" spans="1:1" x14ac:dyDescent="0.25">
      <c r="A68" s="28">
        <v>9971438744</v>
      </c>
    </row>
    <row r="69" spans="1:1" x14ac:dyDescent="0.25">
      <c r="A69" s="25" t="s">
        <v>42</v>
      </c>
    </row>
    <row r="70" spans="1:1" x14ac:dyDescent="0.25">
      <c r="A70" s="26" t="s">
        <v>103</v>
      </c>
    </row>
    <row r="71" spans="1:1" x14ac:dyDescent="0.25">
      <c r="A71" s="27" t="s">
        <v>104</v>
      </c>
    </row>
    <row r="72" spans="1:1" x14ac:dyDescent="0.25">
      <c r="A72" s="28">
        <v>9492922824</v>
      </c>
    </row>
    <row r="73" spans="1:1" x14ac:dyDescent="0.25">
      <c r="A73" s="24">
        <v>3</v>
      </c>
    </row>
    <row r="74" spans="1:1" x14ac:dyDescent="0.25">
      <c r="A74" s="25" t="s">
        <v>15</v>
      </c>
    </row>
    <row r="75" spans="1:1" x14ac:dyDescent="0.25">
      <c r="A75" s="26" t="s">
        <v>73</v>
      </c>
    </row>
    <row r="76" spans="1:1" x14ac:dyDescent="0.25">
      <c r="A76" s="27" t="s">
        <v>74</v>
      </c>
    </row>
    <row r="77" spans="1:1" x14ac:dyDescent="0.25">
      <c r="A77" s="28">
        <v>9887435675</v>
      </c>
    </row>
    <row r="78" spans="1:1" x14ac:dyDescent="0.25">
      <c r="A78" s="25" t="s">
        <v>40</v>
      </c>
    </row>
    <row r="79" spans="1:1" x14ac:dyDescent="0.25">
      <c r="A79" s="26" t="s">
        <v>101</v>
      </c>
    </row>
    <row r="80" spans="1:1" x14ac:dyDescent="0.25">
      <c r="A80" s="27" t="s">
        <v>102</v>
      </c>
    </row>
    <row r="81" spans="1:1" x14ac:dyDescent="0.25">
      <c r="A81" s="28">
        <v>9963146561</v>
      </c>
    </row>
    <row r="82" spans="1:1" x14ac:dyDescent="0.25">
      <c r="A82" s="24">
        <v>4</v>
      </c>
    </row>
    <row r="83" spans="1:1" x14ac:dyDescent="0.25">
      <c r="A83" s="25" t="s">
        <v>14</v>
      </c>
    </row>
    <row r="84" spans="1:1" x14ac:dyDescent="0.25">
      <c r="A84" s="26" t="s">
        <v>71</v>
      </c>
    </row>
    <row r="85" spans="1:1" x14ac:dyDescent="0.25">
      <c r="A85" s="27" t="s">
        <v>72</v>
      </c>
    </row>
    <row r="86" spans="1:1" x14ac:dyDescent="0.25">
      <c r="A86" s="28">
        <v>9487621820</v>
      </c>
    </row>
    <row r="87" spans="1:1" x14ac:dyDescent="0.25">
      <c r="A87" s="25" t="s">
        <v>23</v>
      </c>
    </row>
    <row r="88" spans="1:1" x14ac:dyDescent="0.25">
      <c r="A88" s="26" t="s">
        <v>81</v>
      </c>
    </row>
    <row r="89" spans="1:1" x14ac:dyDescent="0.25">
      <c r="A89" s="27" t="s">
        <v>82</v>
      </c>
    </row>
    <row r="90" spans="1:1" x14ac:dyDescent="0.25">
      <c r="A90" s="28">
        <v>7503750482</v>
      </c>
    </row>
    <row r="91" spans="1:1" x14ac:dyDescent="0.25">
      <c r="A91" s="25" t="s">
        <v>24</v>
      </c>
    </row>
    <row r="92" spans="1:1" x14ac:dyDescent="0.25">
      <c r="A92" s="26" t="s">
        <v>83</v>
      </c>
    </row>
    <row r="93" spans="1:1" x14ac:dyDescent="0.25">
      <c r="A93" s="27" t="s">
        <v>84</v>
      </c>
    </row>
    <row r="94" spans="1:1" x14ac:dyDescent="0.25">
      <c r="A94" s="28">
        <v>9876637850</v>
      </c>
    </row>
    <row r="95" spans="1:1" x14ac:dyDescent="0.25">
      <c r="A95" s="25" t="s">
        <v>31</v>
      </c>
    </row>
    <row r="96" spans="1:1" x14ac:dyDescent="0.25">
      <c r="A96" s="26" t="s">
        <v>89</v>
      </c>
    </row>
    <row r="97" spans="1:1" x14ac:dyDescent="0.25">
      <c r="A97" s="27" t="s">
        <v>90</v>
      </c>
    </row>
    <row r="98" spans="1:1" x14ac:dyDescent="0.25">
      <c r="A98" s="28">
        <v>9997565224</v>
      </c>
    </row>
    <row r="99" spans="1:1" x14ac:dyDescent="0.25">
      <c r="A99" s="29" t="s">
        <v>64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File &amp; REC</vt:lpstr>
      <vt:lpstr>Sheet4</vt:lpstr>
      <vt:lpstr>With nodal Contact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2023-07-14T05:55:49Z</dcterms:modified>
</cp:coreProperties>
</file>