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5125" windowHeight="12330"/>
  </bookViews>
  <sheets>
    <sheet name="File &amp; REC" sheetId="2" r:id="rId1"/>
  </sheets>
  <definedNames>
    <definedName name="_xlnm._FilterDatabase" localSheetId="0" hidden="1">'File &amp; REC'!$A$2:$AA$43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Y41" i="2" l="1"/>
  <c r="X41" i="2" l="1"/>
  <c r="Z41" i="2"/>
  <c r="W41" i="2" l="1"/>
  <c r="V41" i="2"/>
  <c r="U41" i="2" l="1"/>
  <c r="T41" i="2" l="1"/>
  <c r="R41" i="2" l="1"/>
  <c r="S41" i="2" l="1"/>
  <c r="Q41" i="2" l="1"/>
  <c r="P41" i="2"/>
  <c r="O41" i="2" l="1"/>
  <c r="N41" i="2" l="1"/>
  <c r="M41" i="2" l="1"/>
  <c r="L41" i="2" l="1"/>
  <c r="K41" i="2" l="1"/>
  <c r="J41" i="2"/>
  <c r="I41" i="2" l="1"/>
  <c r="H41" i="2"/>
  <c r="G41" i="2" l="1"/>
  <c r="F41" i="2" l="1"/>
  <c r="E41" i="2"/>
  <c r="D41" i="2" l="1"/>
  <c r="D43" i="2" s="1"/>
</calcChain>
</file>

<file path=xl/sharedStrings.xml><?xml version="1.0" encoding="utf-8"?>
<sst xmlns="http://schemas.openxmlformats.org/spreadsheetml/2006/main" count="106" uniqueCount="87">
  <si>
    <t>S.NO</t>
  </si>
  <si>
    <t>LAB</t>
  </si>
  <si>
    <t>Total</t>
  </si>
  <si>
    <t>Files Till 27.06.2023 2 PM</t>
  </si>
  <si>
    <t>ReceiptsTill 27.06.2023 2 PM</t>
  </si>
  <si>
    <t xml:space="preserve">Files Till 29.06.2023 </t>
  </si>
  <si>
    <t xml:space="preserve">Files Till 03.07.2023 </t>
  </si>
  <si>
    <t>ReceiptsTill 03.07.2023</t>
  </si>
  <si>
    <t xml:space="preserve">Files Till 05.07.2023 </t>
  </si>
  <si>
    <t xml:space="preserve">CSIR-4PI, Bengaluru </t>
  </si>
  <si>
    <t>CSIR-AMPRI, Bhopal</t>
  </si>
  <si>
    <t>CSIR-CBRI, Roorkee</t>
  </si>
  <si>
    <t>CSIR-CCMB, Hyderabad</t>
  </si>
  <si>
    <t>CSIR-CDRI, Lucknow</t>
  </si>
  <si>
    <t>CSIR-CECRI, Karaikudi</t>
  </si>
  <si>
    <t xml:space="preserve">CSIR-CEERI, Pilani </t>
  </si>
  <si>
    <t xml:space="preserve">CSIR-CFTRI, Mysuru </t>
  </si>
  <si>
    <t>CSIR-CGCRI, Kolkata</t>
  </si>
  <si>
    <t xml:space="preserve">CSIR-CIMAP, Lucknow </t>
  </si>
  <si>
    <t xml:space="preserve">CSIR-CIMFR, Dhanbad </t>
  </si>
  <si>
    <t xml:space="preserve">CSIR-CLRI, Chennai </t>
  </si>
  <si>
    <t xml:space="preserve">CSIR-CMC, Chennai </t>
  </si>
  <si>
    <t xml:space="preserve">CSIR-CMERI, Durgapur </t>
  </si>
  <si>
    <t xml:space="preserve">CSIR-CRRI, New Delhi </t>
  </si>
  <si>
    <t xml:space="preserve">CSIR-CSIO, Chandigarh </t>
  </si>
  <si>
    <t xml:space="preserve">CSIR-CSMCRI, Bhavnagar </t>
  </si>
  <si>
    <t xml:space="preserve">CSIR-IGIB, New Delhi </t>
  </si>
  <si>
    <t xml:space="preserve">CSIR-IHBT, Palampur </t>
  </si>
  <si>
    <t xml:space="preserve">CSIR-IICB, Kolkata </t>
  </si>
  <si>
    <t xml:space="preserve">CSIR-IICT, Hyderabad </t>
  </si>
  <si>
    <t xml:space="preserve">CSIR-IIIM,Jammu </t>
  </si>
  <si>
    <t xml:space="preserve">CSIR-IIP, Dehradun </t>
  </si>
  <si>
    <t xml:space="preserve">CSIR-IITR, Lucknow </t>
  </si>
  <si>
    <t xml:space="preserve">CSIR-IMMT, Bhubaneswar </t>
  </si>
  <si>
    <t xml:space="preserve">CSIR-IMTECH, Chandigarh </t>
  </si>
  <si>
    <t xml:space="preserve">CSIR-NAL, Bengaluru </t>
  </si>
  <si>
    <t xml:space="preserve">CSIR-NBRI, Lucknow </t>
  </si>
  <si>
    <t>CSIR-NCL, Pune</t>
  </si>
  <si>
    <t xml:space="preserve">CSIR-NEERI, Nagpur </t>
  </si>
  <si>
    <t>CSIR-NEIST, Jorhat</t>
  </si>
  <si>
    <t xml:space="preserve">CSIR-NGRI, Hyderabad </t>
  </si>
  <si>
    <t xml:space="preserve">CSIR-NIIST, Thiruvananthapuram </t>
  </si>
  <si>
    <t xml:space="preserve">CSIR-NIO, Goa </t>
  </si>
  <si>
    <t xml:space="preserve">CSIR-NIScPR, New Delhi </t>
  </si>
  <si>
    <t xml:space="preserve">CSIR-NML, Jamshedpur </t>
  </si>
  <si>
    <t xml:space="preserve">CSIR-NPL,New Delhi </t>
  </si>
  <si>
    <t xml:space="preserve">CSIR-SERC, Chennai </t>
  </si>
  <si>
    <t>User in eOffice 06.07.23</t>
  </si>
  <si>
    <t>HQ</t>
  </si>
  <si>
    <t xml:space="preserve">Files Till 07.07.2023 </t>
  </si>
  <si>
    <t>30.06.2023</t>
  </si>
  <si>
    <t>22.06.2023</t>
  </si>
  <si>
    <t>03.07.2023</t>
  </si>
  <si>
    <t>05.07.2023</t>
  </si>
  <si>
    <t>04.07.2023</t>
  </si>
  <si>
    <t>23.06.2023</t>
  </si>
  <si>
    <t>28.06.2023</t>
  </si>
  <si>
    <t>27.06.2023</t>
  </si>
  <si>
    <t>06.07.2023</t>
  </si>
  <si>
    <t>OLOS</t>
  </si>
  <si>
    <t>ReceiptsTill 06.07.2023</t>
  </si>
  <si>
    <t xml:space="preserve">Files Till 10.07.2023 </t>
  </si>
  <si>
    <t>07.07.2023</t>
  </si>
  <si>
    <t>ReceiptsTill 10.07.2023</t>
  </si>
  <si>
    <t xml:space="preserve">Files Till 11.07.2023 </t>
  </si>
  <si>
    <t>ReceiptsTill 11.07.2023</t>
  </si>
  <si>
    <t xml:space="preserve">Files Till 12.07.2023 </t>
  </si>
  <si>
    <t xml:space="preserve">Files Till 13.07.2023 </t>
  </si>
  <si>
    <t xml:space="preserve">Files Till 14.07.2023 </t>
  </si>
  <si>
    <t>ReceiptsTill 14.07.2023</t>
  </si>
  <si>
    <t xml:space="preserve">Files Till 17.07.2023 </t>
  </si>
  <si>
    <t>ReceiptsTill 17.07.2023</t>
  </si>
  <si>
    <t>10.07.2023</t>
  </si>
  <si>
    <t>13.07.2023</t>
  </si>
  <si>
    <t>14.07.2023</t>
  </si>
  <si>
    <t>11.07.2023</t>
  </si>
  <si>
    <t>26.06.2023</t>
  </si>
  <si>
    <t xml:space="preserve">Files Till 18.07.2023 </t>
  </si>
  <si>
    <t>18.07.2023</t>
  </si>
  <si>
    <t>17.07.2023</t>
  </si>
  <si>
    <t>User in eOffice 20.07.23</t>
  </si>
  <si>
    <t xml:space="preserve">Files Till 21.07.2023 </t>
  </si>
  <si>
    <t>ReceiptsTill 21.07.2023</t>
  </si>
  <si>
    <t>20.07.2023</t>
  </si>
  <si>
    <t>19.07.2023</t>
  </si>
  <si>
    <t>lab wise Files and Receipt Report</t>
  </si>
  <si>
    <t>To Be Rescheduled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</si>
</sst>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tabSelected="1" workbookViewId="0">
      <pane xSplit="6" ySplit="2" topLeftCell="G12" activePane="bottomRight" state="frozen"/>
      <selection pane="topRight" activeCell="F1" sqref="F1"/>
      <selection pane="bottomLeft" activeCell="A3" sqref="A3"/>
      <selection pane="bottomRight" activeCell="AE25" sqref="AE25"/>
    </sheetView>
  </sheetViews>
  <sheetFormatPr defaultRowHeight="15" x14ac:dyDescent="0.25"/>
  <cols>
    <col min="1" max="1" width="6.28515625" style="9" bestFit="1" customWidth="1"/>
    <col min="2" max="2" width="30.85546875" style="7" customWidth="1"/>
    <col min="3" max="3" width="9.85546875" style="7" customWidth="1"/>
    <col min="4" max="4" width="9" style="7" hidden="1" customWidth="1"/>
    <col min="5" max="5" width="11.7109375" style="9" hidden="1" customWidth="1"/>
    <col min="6" max="6" width="13.140625" style="9" hidden="1" customWidth="1"/>
    <col min="7" max="8" width="11.28515625" style="6" hidden="1" customWidth="1"/>
    <col min="9" max="9" width="10.5703125" style="6" hidden="1" customWidth="1"/>
    <col min="10" max="10" width="11.28515625" style="6" hidden="1" customWidth="1"/>
    <col min="11" max="11" width="11" style="6" hidden="1" customWidth="1"/>
    <col min="12" max="12" width="11.42578125" style="6" hidden="1" customWidth="1"/>
    <col min="13" max="13" width="11" style="6" hidden="1" customWidth="1"/>
    <col min="14" max="14" width="11.28515625" style="6" hidden="1" customWidth="1"/>
    <col min="15" max="23" width="11" style="6" hidden="1" customWidth="1"/>
    <col min="24" max="26" width="11" style="23" customWidth="1"/>
    <col min="27" max="27" width="11.28515625" style="7" bestFit="1" customWidth="1"/>
    <col min="28" max="16384" width="9.140625" style="7"/>
  </cols>
  <sheetData>
    <row r="1" spans="1:27" x14ac:dyDescent="0.2">
      <c r="A1" s="24" t="s">
        <v>85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s="8" customFormat="1" ht="60" x14ac:dyDescent="0.25">
      <c r="A2" s="10" t="s">
        <v>0</v>
      </c>
      <c r="B2" s="10" t="s">
        <v>1</v>
      </c>
      <c r="C2" s="11" t="s">
        <v>80</v>
      </c>
      <c r="D2" s="11" t="s">
        <v>47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7</v>
      </c>
      <c r="L2" s="11" t="s">
        <v>49</v>
      </c>
      <c r="M2" s="11" t="s">
        <v>60</v>
      </c>
      <c r="N2" s="11" t="s">
        <v>61</v>
      </c>
      <c r="O2" s="11" t="s">
        <v>63</v>
      </c>
      <c r="P2" s="11" t="s">
        <v>64</v>
      </c>
      <c r="Q2" s="11" t="s">
        <v>65</v>
      </c>
      <c r="R2" s="11" t="s">
        <v>66</v>
      </c>
      <c r="S2" s="11" t="s">
        <v>67</v>
      </c>
      <c r="T2" s="11" t="s">
        <v>68</v>
      </c>
      <c r="U2" s="11" t="s">
        <v>69</v>
      </c>
      <c r="V2" s="11" t="s">
        <v>70</v>
      </c>
      <c r="W2" s="11" t="s">
        <v>71</v>
      </c>
      <c r="X2" s="11" t="s">
        <v>77</v>
      </c>
      <c r="Y2" s="11" t="s">
        <v>81</v>
      </c>
      <c r="Z2" s="11" t="s">
        <v>82</v>
      </c>
      <c r="AA2" s="10" t="s">
        <v>59</v>
      </c>
    </row>
    <row r="3" spans="1:27" x14ac:dyDescent="0.25">
      <c r="A3" s="4">
        <v>1</v>
      </c>
      <c r="B3" s="2" t="s">
        <v>9</v>
      </c>
      <c r="C3" s="1">
        <v>44</v>
      </c>
      <c r="D3" s="12">
        <v>45</v>
      </c>
      <c r="E3" s="3">
        <v>0</v>
      </c>
      <c r="F3" s="3">
        <v>0</v>
      </c>
      <c r="G3" s="3">
        <v>0</v>
      </c>
      <c r="H3" s="3">
        <v>0</v>
      </c>
      <c r="I3" s="5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1">
        <v>0</v>
      </c>
      <c r="Z3" s="1">
        <v>0</v>
      </c>
      <c r="AA3" s="2" t="s">
        <v>83</v>
      </c>
    </row>
    <row r="4" spans="1:27" x14ac:dyDescent="0.25">
      <c r="A4" s="4">
        <v>2</v>
      </c>
      <c r="B4" s="2" t="s">
        <v>10</v>
      </c>
      <c r="C4" s="1">
        <v>99</v>
      </c>
      <c r="D4" s="12">
        <v>99</v>
      </c>
      <c r="E4" s="3">
        <v>6</v>
      </c>
      <c r="F4" s="3">
        <v>0</v>
      </c>
      <c r="G4" s="3">
        <v>6</v>
      </c>
      <c r="H4" s="3">
        <v>6</v>
      </c>
      <c r="I4" s="3">
        <v>0</v>
      </c>
      <c r="J4" s="3">
        <v>6</v>
      </c>
      <c r="K4" s="3">
        <v>0</v>
      </c>
      <c r="L4" s="3">
        <v>6</v>
      </c>
      <c r="M4" s="3">
        <v>0</v>
      </c>
      <c r="N4" s="3">
        <v>6</v>
      </c>
      <c r="O4" s="3">
        <v>0</v>
      </c>
      <c r="P4" s="3">
        <v>6</v>
      </c>
      <c r="Q4" s="3">
        <v>0</v>
      </c>
      <c r="R4" s="3">
        <v>6</v>
      </c>
      <c r="S4" s="3">
        <v>6</v>
      </c>
      <c r="T4" s="3">
        <v>6</v>
      </c>
      <c r="U4" s="3">
        <v>0</v>
      </c>
      <c r="V4" s="3">
        <v>6</v>
      </c>
      <c r="W4" s="3">
        <v>0</v>
      </c>
      <c r="X4" s="3">
        <v>6</v>
      </c>
      <c r="Y4" s="1">
        <v>6</v>
      </c>
      <c r="Z4" s="1">
        <v>0</v>
      </c>
      <c r="AA4" s="2" t="s">
        <v>50</v>
      </c>
    </row>
    <row r="5" spans="1:27" x14ac:dyDescent="0.25">
      <c r="A5" s="4">
        <v>3</v>
      </c>
      <c r="B5" s="2" t="s">
        <v>11</v>
      </c>
      <c r="C5" s="1">
        <v>180</v>
      </c>
      <c r="D5" s="12">
        <v>180</v>
      </c>
      <c r="E5" s="3">
        <v>15</v>
      </c>
      <c r="F5" s="3">
        <v>2</v>
      </c>
      <c r="G5" s="3">
        <v>30</v>
      </c>
      <c r="H5" s="3">
        <v>66</v>
      </c>
      <c r="I5" s="3">
        <v>6</v>
      </c>
      <c r="J5" s="3">
        <v>88</v>
      </c>
      <c r="K5" s="3">
        <v>6</v>
      </c>
      <c r="L5" s="3">
        <v>103</v>
      </c>
      <c r="M5" s="3">
        <v>6</v>
      </c>
      <c r="N5" s="3">
        <v>128</v>
      </c>
      <c r="O5" s="3">
        <v>6</v>
      </c>
      <c r="P5" s="3">
        <v>141</v>
      </c>
      <c r="Q5" s="3">
        <v>7</v>
      </c>
      <c r="R5" s="3">
        <v>149</v>
      </c>
      <c r="S5" s="3">
        <v>170</v>
      </c>
      <c r="T5" s="3">
        <v>175</v>
      </c>
      <c r="U5" s="3">
        <v>11</v>
      </c>
      <c r="V5" s="3">
        <v>206</v>
      </c>
      <c r="W5" s="3">
        <v>12</v>
      </c>
      <c r="X5" s="3">
        <v>311</v>
      </c>
      <c r="Y5" s="1">
        <v>361</v>
      </c>
      <c r="Z5" s="1">
        <v>32</v>
      </c>
      <c r="AA5" s="2" t="s">
        <v>51</v>
      </c>
    </row>
    <row r="6" spans="1:27" x14ac:dyDescent="0.25">
      <c r="A6" s="4">
        <v>4</v>
      </c>
      <c r="B6" s="2" t="s">
        <v>12</v>
      </c>
      <c r="C6" s="1">
        <v>259</v>
      </c>
      <c r="D6" s="12">
        <v>257</v>
      </c>
      <c r="E6" s="3">
        <v>0</v>
      </c>
      <c r="F6" s="3">
        <v>0</v>
      </c>
      <c r="G6" s="3">
        <v>1</v>
      </c>
      <c r="H6" s="3">
        <v>2</v>
      </c>
      <c r="I6" s="3">
        <v>0</v>
      </c>
      <c r="J6" s="3">
        <v>2</v>
      </c>
      <c r="K6" s="3">
        <v>0</v>
      </c>
      <c r="L6" s="3">
        <v>2</v>
      </c>
      <c r="M6" s="3">
        <v>1</v>
      </c>
      <c r="N6" s="3">
        <v>2</v>
      </c>
      <c r="O6" s="3">
        <v>1</v>
      </c>
      <c r="P6" s="3">
        <v>3</v>
      </c>
      <c r="Q6" s="3">
        <v>2</v>
      </c>
      <c r="R6" s="3">
        <v>8</v>
      </c>
      <c r="S6" s="3">
        <v>15</v>
      </c>
      <c r="T6" s="3">
        <v>17</v>
      </c>
      <c r="U6" s="3">
        <v>3</v>
      </c>
      <c r="V6" s="3">
        <v>17</v>
      </c>
      <c r="W6" s="3">
        <v>3</v>
      </c>
      <c r="X6" s="3">
        <v>18</v>
      </c>
      <c r="Y6" s="1">
        <v>20</v>
      </c>
      <c r="Z6" s="1">
        <v>5</v>
      </c>
      <c r="AA6" s="2" t="s">
        <v>62</v>
      </c>
    </row>
    <row r="7" spans="1:27" ht="43.5" x14ac:dyDescent="0.25">
      <c r="A7" s="4">
        <v>5</v>
      </c>
      <c r="B7" s="2" t="s">
        <v>13</v>
      </c>
      <c r="C7" s="1">
        <v>360</v>
      </c>
      <c r="D7" s="12">
        <v>358</v>
      </c>
      <c r="E7" s="3">
        <v>0</v>
      </c>
      <c r="F7" s="3">
        <v>0</v>
      </c>
      <c r="G7" s="3">
        <v>1</v>
      </c>
      <c r="H7" s="3">
        <v>1</v>
      </c>
      <c r="I7" s="3">
        <v>0</v>
      </c>
      <c r="J7" s="3">
        <v>1</v>
      </c>
      <c r="K7" s="3">
        <v>0</v>
      </c>
      <c r="L7" s="3">
        <v>1</v>
      </c>
      <c r="M7" s="3">
        <v>1</v>
      </c>
      <c r="N7" s="3">
        <v>7</v>
      </c>
      <c r="O7" s="3">
        <v>5</v>
      </c>
      <c r="P7" s="3">
        <v>7</v>
      </c>
      <c r="Q7" s="3">
        <v>5</v>
      </c>
      <c r="R7" s="3">
        <v>14</v>
      </c>
      <c r="S7" s="3">
        <v>19</v>
      </c>
      <c r="T7" s="3">
        <v>23</v>
      </c>
      <c r="U7" s="3">
        <v>10</v>
      </c>
      <c r="V7" s="3">
        <v>27</v>
      </c>
      <c r="W7" s="3">
        <v>13</v>
      </c>
      <c r="X7" s="3">
        <v>27</v>
      </c>
      <c r="Y7" s="1">
        <v>31</v>
      </c>
      <c r="Z7" s="1">
        <v>17</v>
      </c>
      <c r="AA7" s="26" t="s">
        <v>86</v>
      </c>
    </row>
    <row r="8" spans="1:27" x14ac:dyDescent="0.25">
      <c r="A8" s="4">
        <v>6</v>
      </c>
      <c r="B8" s="2" t="s">
        <v>14</v>
      </c>
      <c r="C8" s="1">
        <v>216</v>
      </c>
      <c r="D8" s="12">
        <v>217</v>
      </c>
      <c r="E8" s="3">
        <v>4</v>
      </c>
      <c r="F8" s="3">
        <v>0</v>
      </c>
      <c r="G8" s="3">
        <v>4</v>
      </c>
      <c r="H8" s="3">
        <v>4</v>
      </c>
      <c r="I8" s="3">
        <v>1</v>
      </c>
      <c r="J8" s="3">
        <v>4</v>
      </c>
      <c r="K8" s="3">
        <v>1</v>
      </c>
      <c r="L8" s="3">
        <v>4</v>
      </c>
      <c r="M8" s="3">
        <v>1</v>
      </c>
      <c r="N8" s="3">
        <v>6</v>
      </c>
      <c r="O8" s="3">
        <v>2</v>
      </c>
      <c r="P8" s="3">
        <v>8</v>
      </c>
      <c r="Q8" s="3">
        <v>7</v>
      </c>
      <c r="R8" s="3">
        <v>15</v>
      </c>
      <c r="S8" s="3">
        <v>15</v>
      </c>
      <c r="T8" s="3">
        <v>20</v>
      </c>
      <c r="U8" s="3">
        <v>13</v>
      </c>
      <c r="V8" s="3">
        <v>25</v>
      </c>
      <c r="W8" s="3">
        <v>20</v>
      </c>
      <c r="X8" s="3">
        <v>26</v>
      </c>
      <c r="Y8" s="1">
        <v>26</v>
      </c>
      <c r="Z8" s="1">
        <v>26</v>
      </c>
      <c r="AA8" s="2" t="s">
        <v>72</v>
      </c>
    </row>
    <row r="9" spans="1:27" x14ac:dyDescent="0.25">
      <c r="A9" s="4">
        <v>7</v>
      </c>
      <c r="B9" s="2" t="s">
        <v>15</v>
      </c>
      <c r="C9" s="1">
        <v>249</v>
      </c>
      <c r="D9" s="12">
        <v>247</v>
      </c>
      <c r="E9" s="3">
        <v>3</v>
      </c>
      <c r="F9" s="3">
        <v>2</v>
      </c>
      <c r="G9" s="3">
        <v>3</v>
      </c>
      <c r="H9" s="3">
        <v>3</v>
      </c>
      <c r="I9" s="3">
        <v>2</v>
      </c>
      <c r="J9" s="3">
        <v>3</v>
      </c>
      <c r="K9" s="3">
        <v>2</v>
      </c>
      <c r="L9" s="3">
        <v>3</v>
      </c>
      <c r="M9" s="3">
        <v>2</v>
      </c>
      <c r="N9" s="3">
        <v>4</v>
      </c>
      <c r="O9" s="3">
        <v>4</v>
      </c>
      <c r="P9" s="3">
        <v>4</v>
      </c>
      <c r="Q9" s="3">
        <v>4</v>
      </c>
      <c r="R9" s="3">
        <v>4</v>
      </c>
      <c r="S9" s="3">
        <v>4</v>
      </c>
      <c r="T9" s="3">
        <v>4</v>
      </c>
      <c r="U9" s="3">
        <v>5</v>
      </c>
      <c r="V9" s="3">
        <v>4</v>
      </c>
      <c r="W9" s="3">
        <v>5</v>
      </c>
      <c r="X9" s="3">
        <v>55</v>
      </c>
      <c r="Y9" s="1">
        <v>97</v>
      </c>
      <c r="Z9" s="1">
        <v>52</v>
      </c>
      <c r="AA9" s="2" t="s">
        <v>52</v>
      </c>
    </row>
    <row r="10" spans="1:27" x14ac:dyDescent="0.25">
      <c r="A10" s="4">
        <v>8</v>
      </c>
      <c r="B10" s="2" t="s">
        <v>16</v>
      </c>
      <c r="C10" s="1">
        <v>285</v>
      </c>
      <c r="D10" s="12">
        <v>287</v>
      </c>
      <c r="E10" s="3">
        <v>7</v>
      </c>
      <c r="F10" s="3">
        <v>1</v>
      </c>
      <c r="G10" s="3">
        <v>7</v>
      </c>
      <c r="H10" s="3">
        <v>8</v>
      </c>
      <c r="I10" s="3">
        <v>1</v>
      </c>
      <c r="J10" s="3">
        <v>8</v>
      </c>
      <c r="K10" s="3">
        <v>1</v>
      </c>
      <c r="L10" s="3">
        <v>8</v>
      </c>
      <c r="M10" s="3">
        <v>1</v>
      </c>
      <c r="N10" s="3">
        <v>8</v>
      </c>
      <c r="O10" s="3">
        <v>1</v>
      </c>
      <c r="P10" s="3">
        <v>8</v>
      </c>
      <c r="Q10" s="3">
        <v>1</v>
      </c>
      <c r="R10" s="3">
        <v>8</v>
      </c>
      <c r="S10" s="3">
        <v>8</v>
      </c>
      <c r="T10" s="3">
        <v>10</v>
      </c>
      <c r="U10" s="3">
        <v>2</v>
      </c>
      <c r="V10" s="3">
        <v>10</v>
      </c>
      <c r="W10" s="3">
        <v>2</v>
      </c>
      <c r="X10" s="3">
        <v>13</v>
      </c>
      <c r="Y10" s="1">
        <v>15</v>
      </c>
      <c r="Z10" s="1">
        <v>2</v>
      </c>
      <c r="AA10" s="2" t="s">
        <v>51</v>
      </c>
    </row>
    <row r="11" spans="1:27" x14ac:dyDescent="0.25">
      <c r="A11" s="4">
        <v>9</v>
      </c>
      <c r="B11" s="2" t="s">
        <v>17</v>
      </c>
      <c r="C11" s="1">
        <v>289</v>
      </c>
      <c r="D11" s="12">
        <v>286</v>
      </c>
      <c r="E11" s="3">
        <v>16</v>
      </c>
      <c r="F11" s="3">
        <v>4</v>
      </c>
      <c r="G11" s="3">
        <v>25</v>
      </c>
      <c r="H11" s="3">
        <v>43</v>
      </c>
      <c r="I11" s="3">
        <v>5</v>
      </c>
      <c r="J11" s="3">
        <v>54</v>
      </c>
      <c r="K11" s="3">
        <v>9</v>
      </c>
      <c r="L11" s="3">
        <v>57</v>
      </c>
      <c r="M11" s="3">
        <v>9</v>
      </c>
      <c r="N11" s="3">
        <v>59</v>
      </c>
      <c r="O11" s="3">
        <v>9</v>
      </c>
      <c r="P11" s="3">
        <v>59</v>
      </c>
      <c r="Q11" s="3">
        <v>9</v>
      </c>
      <c r="R11" s="3">
        <v>75</v>
      </c>
      <c r="S11" s="3">
        <v>86</v>
      </c>
      <c r="T11" s="3">
        <v>189</v>
      </c>
      <c r="U11" s="3">
        <v>16</v>
      </c>
      <c r="V11" s="3">
        <v>203</v>
      </c>
      <c r="W11" s="3">
        <v>18</v>
      </c>
      <c r="X11" s="3">
        <v>245</v>
      </c>
      <c r="Y11" s="1">
        <v>285</v>
      </c>
      <c r="Z11" s="1">
        <v>22</v>
      </c>
      <c r="AA11" s="2" t="s">
        <v>72</v>
      </c>
    </row>
    <row r="12" spans="1:27" x14ac:dyDescent="0.25">
      <c r="A12" s="4">
        <v>10</v>
      </c>
      <c r="B12" s="2" t="s">
        <v>18</v>
      </c>
      <c r="C12" s="1">
        <v>196</v>
      </c>
      <c r="D12" s="12">
        <v>197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2</v>
      </c>
      <c r="S12" s="3">
        <v>2</v>
      </c>
      <c r="T12" s="3">
        <v>2</v>
      </c>
      <c r="U12" s="3">
        <v>0</v>
      </c>
      <c r="V12" s="3">
        <v>6</v>
      </c>
      <c r="W12" s="3">
        <v>2</v>
      </c>
      <c r="X12" s="3">
        <v>11</v>
      </c>
      <c r="Y12" s="1">
        <v>18</v>
      </c>
      <c r="Z12" s="1">
        <v>4</v>
      </c>
      <c r="AA12" s="2" t="s">
        <v>73</v>
      </c>
    </row>
    <row r="13" spans="1:27" x14ac:dyDescent="0.25">
      <c r="A13" s="4">
        <v>11</v>
      </c>
      <c r="B13" s="2" t="s">
        <v>19</v>
      </c>
      <c r="C13" s="1">
        <v>467</v>
      </c>
      <c r="D13" s="12">
        <v>467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2</v>
      </c>
      <c r="K13" s="3">
        <v>2</v>
      </c>
      <c r="L13" s="3">
        <v>6</v>
      </c>
      <c r="M13" s="3">
        <v>4</v>
      </c>
      <c r="N13" s="3">
        <v>7</v>
      </c>
      <c r="O13" s="3">
        <v>5</v>
      </c>
      <c r="P13" s="3">
        <v>9</v>
      </c>
      <c r="Q13" s="3">
        <v>5</v>
      </c>
      <c r="R13" s="3">
        <v>10</v>
      </c>
      <c r="S13" s="3">
        <v>10</v>
      </c>
      <c r="T13" s="3">
        <v>15</v>
      </c>
      <c r="U13" s="3">
        <v>7</v>
      </c>
      <c r="V13" s="3">
        <v>16</v>
      </c>
      <c r="W13" s="3">
        <v>7</v>
      </c>
      <c r="X13" s="3">
        <v>35</v>
      </c>
      <c r="Y13" s="1">
        <v>70</v>
      </c>
      <c r="Z13" s="1">
        <v>12</v>
      </c>
      <c r="AA13" s="2" t="s">
        <v>73</v>
      </c>
    </row>
    <row r="14" spans="1:27" x14ac:dyDescent="0.25">
      <c r="A14" s="4">
        <v>12</v>
      </c>
      <c r="B14" s="2" t="s">
        <v>20</v>
      </c>
      <c r="C14" s="1">
        <v>279</v>
      </c>
      <c r="D14" s="12">
        <v>274</v>
      </c>
      <c r="E14" s="3">
        <v>1</v>
      </c>
      <c r="F14" s="3">
        <v>0</v>
      </c>
      <c r="G14" s="3">
        <v>1</v>
      </c>
      <c r="H14" s="3">
        <v>1</v>
      </c>
      <c r="I14" s="3">
        <v>2</v>
      </c>
      <c r="J14" s="3">
        <v>2</v>
      </c>
      <c r="K14" s="3">
        <v>2</v>
      </c>
      <c r="L14" s="3">
        <v>2</v>
      </c>
      <c r="M14" s="3">
        <v>2</v>
      </c>
      <c r="N14" s="3">
        <v>2</v>
      </c>
      <c r="O14" s="3">
        <v>2</v>
      </c>
      <c r="P14" s="3">
        <v>2</v>
      </c>
      <c r="Q14" s="3">
        <v>2</v>
      </c>
      <c r="R14" s="3">
        <v>2</v>
      </c>
      <c r="S14" s="3">
        <v>2</v>
      </c>
      <c r="T14" s="3">
        <v>2</v>
      </c>
      <c r="U14" s="3">
        <v>2</v>
      </c>
      <c r="V14" s="3">
        <v>3</v>
      </c>
      <c r="W14" s="3">
        <v>6</v>
      </c>
      <c r="X14" s="3">
        <v>26</v>
      </c>
      <c r="Y14" s="1">
        <v>63</v>
      </c>
      <c r="Z14" s="1">
        <v>6</v>
      </c>
      <c r="AA14" s="2" t="s">
        <v>74</v>
      </c>
    </row>
    <row r="15" spans="1:27" x14ac:dyDescent="0.25">
      <c r="A15" s="4">
        <v>13</v>
      </c>
      <c r="B15" s="2" t="s">
        <v>21</v>
      </c>
      <c r="C15" s="1">
        <v>46</v>
      </c>
      <c r="D15" s="12">
        <v>46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</v>
      </c>
      <c r="S15" s="3">
        <v>2</v>
      </c>
      <c r="T15" s="3">
        <v>2</v>
      </c>
      <c r="U15" s="3">
        <v>0</v>
      </c>
      <c r="V15" s="3">
        <v>4</v>
      </c>
      <c r="W15" s="3">
        <v>0</v>
      </c>
      <c r="X15" s="3">
        <v>4</v>
      </c>
      <c r="Y15" s="1">
        <v>4</v>
      </c>
      <c r="Z15" s="1">
        <v>0</v>
      </c>
      <c r="AA15" s="2" t="s">
        <v>74</v>
      </c>
    </row>
    <row r="16" spans="1:27" x14ac:dyDescent="0.25">
      <c r="A16" s="4">
        <v>14</v>
      </c>
      <c r="B16" s="2" t="s">
        <v>22</v>
      </c>
      <c r="C16" s="1">
        <v>326</v>
      </c>
      <c r="D16" s="12">
        <v>325</v>
      </c>
      <c r="E16" s="3">
        <v>2</v>
      </c>
      <c r="F16" s="3">
        <v>0</v>
      </c>
      <c r="G16" s="3">
        <v>9</v>
      </c>
      <c r="H16" s="3">
        <v>11</v>
      </c>
      <c r="I16" s="3">
        <v>9</v>
      </c>
      <c r="J16" s="3">
        <v>39</v>
      </c>
      <c r="K16" s="3">
        <v>14</v>
      </c>
      <c r="L16" s="3">
        <v>46</v>
      </c>
      <c r="M16" s="3">
        <v>18</v>
      </c>
      <c r="N16" s="3">
        <v>99</v>
      </c>
      <c r="O16" s="3">
        <v>24</v>
      </c>
      <c r="P16" s="3">
        <v>101</v>
      </c>
      <c r="Q16" s="3">
        <v>24</v>
      </c>
      <c r="R16" s="3">
        <v>111</v>
      </c>
      <c r="S16" s="3">
        <v>150</v>
      </c>
      <c r="T16" s="3">
        <v>187</v>
      </c>
      <c r="U16" s="3">
        <v>5</v>
      </c>
      <c r="V16" s="3">
        <v>225</v>
      </c>
      <c r="W16" s="3">
        <v>32</v>
      </c>
      <c r="X16" s="3">
        <v>273</v>
      </c>
      <c r="Y16" s="1">
        <v>331</v>
      </c>
      <c r="Z16" s="1">
        <v>57</v>
      </c>
      <c r="AA16" s="2" t="s">
        <v>57</v>
      </c>
    </row>
    <row r="17" spans="1:27" x14ac:dyDescent="0.25">
      <c r="A17" s="4">
        <v>15</v>
      </c>
      <c r="B17" s="2" t="s">
        <v>23</v>
      </c>
      <c r="C17" s="1">
        <v>241</v>
      </c>
      <c r="D17" s="12">
        <v>239</v>
      </c>
      <c r="E17" s="3">
        <v>1</v>
      </c>
      <c r="F17" s="3">
        <v>1</v>
      </c>
      <c r="G17" s="3">
        <v>1</v>
      </c>
      <c r="H17" s="3">
        <v>4</v>
      </c>
      <c r="I17" s="3">
        <v>1</v>
      </c>
      <c r="J17" s="3">
        <v>4</v>
      </c>
      <c r="K17" s="3">
        <v>1</v>
      </c>
      <c r="L17" s="3">
        <v>4</v>
      </c>
      <c r="M17" s="3">
        <v>1</v>
      </c>
      <c r="N17" s="3">
        <v>4</v>
      </c>
      <c r="O17" s="3">
        <v>1</v>
      </c>
      <c r="P17" s="3">
        <v>4</v>
      </c>
      <c r="Q17" s="3">
        <v>1</v>
      </c>
      <c r="R17" s="3">
        <v>5</v>
      </c>
      <c r="S17" s="3">
        <v>6</v>
      </c>
      <c r="T17" s="3">
        <v>6</v>
      </c>
      <c r="U17" s="3">
        <v>1</v>
      </c>
      <c r="V17" s="3">
        <v>6</v>
      </c>
      <c r="W17" s="3">
        <v>5</v>
      </c>
      <c r="X17" s="3">
        <v>7</v>
      </c>
      <c r="Y17" s="1">
        <v>7</v>
      </c>
      <c r="Z17" s="1">
        <v>5</v>
      </c>
      <c r="AA17" s="2" t="s">
        <v>53</v>
      </c>
    </row>
    <row r="18" spans="1:27" x14ac:dyDescent="0.25">
      <c r="A18" s="4">
        <v>16</v>
      </c>
      <c r="B18" s="2" t="s">
        <v>24</v>
      </c>
      <c r="C18" s="1">
        <v>266</v>
      </c>
      <c r="D18" s="12">
        <v>267</v>
      </c>
      <c r="E18" s="3">
        <v>4</v>
      </c>
      <c r="F18" s="3">
        <v>0</v>
      </c>
      <c r="G18" s="3">
        <v>4</v>
      </c>
      <c r="H18" s="3">
        <v>4</v>
      </c>
      <c r="I18" s="3">
        <v>0</v>
      </c>
      <c r="J18" s="3">
        <v>4</v>
      </c>
      <c r="K18" s="3">
        <v>0</v>
      </c>
      <c r="L18" s="3">
        <v>4</v>
      </c>
      <c r="M18" s="3">
        <v>0</v>
      </c>
      <c r="N18" s="3">
        <v>4</v>
      </c>
      <c r="O18" s="3">
        <v>0</v>
      </c>
      <c r="P18" s="3">
        <v>4</v>
      </c>
      <c r="Q18" s="3">
        <v>0</v>
      </c>
      <c r="R18" s="3">
        <v>4</v>
      </c>
      <c r="S18" s="3">
        <v>4</v>
      </c>
      <c r="T18" s="3">
        <v>4</v>
      </c>
      <c r="U18" s="3">
        <v>1</v>
      </c>
      <c r="V18" s="3">
        <v>4</v>
      </c>
      <c r="W18" s="3">
        <v>1</v>
      </c>
      <c r="X18" s="3">
        <v>4</v>
      </c>
      <c r="Y18" s="1">
        <v>4</v>
      </c>
      <c r="Z18" s="1">
        <v>1</v>
      </c>
      <c r="AA18" s="2" t="s">
        <v>75</v>
      </c>
    </row>
    <row r="19" spans="1:27" x14ac:dyDescent="0.25">
      <c r="A19" s="4">
        <v>17</v>
      </c>
      <c r="B19" s="2" t="s">
        <v>25</v>
      </c>
      <c r="C19" s="1">
        <v>207</v>
      </c>
      <c r="D19" s="12">
        <v>206</v>
      </c>
      <c r="E19" s="3">
        <v>3</v>
      </c>
      <c r="F19" s="3">
        <v>5</v>
      </c>
      <c r="G19" s="3">
        <v>7</v>
      </c>
      <c r="H19" s="3">
        <v>10</v>
      </c>
      <c r="I19" s="3">
        <v>7</v>
      </c>
      <c r="J19" s="3">
        <v>18</v>
      </c>
      <c r="K19" s="3">
        <v>13</v>
      </c>
      <c r="L19" s="3">
        <v>19</v>
      </c>
      <c r="M19" s="3">
        <v>13</v>
      </c>
      <c r="N19" s="3">
        <v>19</v>
      </c>
      <c r="O19" s="3">
        <v>13</v>
      </c>
      <c r="P19" s="3">
        <v>19</v>
      </c>
      <c r="Q19" s="3">
        <v>13</v>
      </c>
      <c r="R19" s="3">
        <v>19</v>
      </c>
      <c r="S19" s="3">
        <v>19</v>
      </c>
      <c r="T19" s="3">
        <v>19</v>
      </c>
      <c r="U19" s="3">
        <v>13</v>
      </c>
      <c r="V19" s="3">
        <v>19</v>
      </c>
      <c r="W19" s="3">
        <v>13</v>
      </c>
      <c r="X19" s="3">
        <v>23</v>
      </c>
      <c r="Y19" s="1">
        <v>36</v>
      </c>
      <c r="Z19" s="1">
        <v>22</v>
      </c>
      <c r="AA19" s="2" t="s">
        <v>54</v>
      </c>
    </row>
    <row r="20" spans="1:27" x14ac:dyDescent="0.25">
      <c r="A20" s="4">
        <v>18</v>
      </c>
      <c r="B20" s="2" t="s">
        <v>26</v>
      </c>
      <c r="C20" s="1">
        <v>83</v>
      </c>
      <c r="D20" s="12">
        <v>83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2</v>
      </c>
      <c r="O20" s="3">
        <v>0</v>
      </c>
      <c r="P20" s="3">
        <v>2</v>
      </c>
      <c r="Q20" s="3">
        <v>0</v>
      </c>
      <c r="R20" s="3">
        <v>3</v>
      </c>
      <c r="S20" s="3">
        <v>4</v>
      </c>
      <c r="T20" s="3">
        <v>4</v>
      </c>
      <c r="U20" s="3">
        <v>0</v>
      </c>
      <c r="V20" s="3">
        <v>6</v>
      </c>
      <c r="W20" s="3">
        <v>0</v>
      </c>
      <c r="X20" s="3">
        <v>6</v>
      </c>
      <c r="Y20" s="1">
        <v>6</v>
      </c>
      <c r="Z20" s="1">
        <v>0</v>
      </c>
      <c r="AA20" s="2" t="s">
        <v>55</v>
      </c>
    </row>
    <row r="21" spans="1:27" x14ac:dyDescent="0.25">
      <c r="A21" s="4">
        <v>19</v>
      </c>
      <c r="B21" s="2" t="s">
        <v>27</v>
      </c>
      <c r="C21" s="1">
        <v>151</v>
      </c>
      <c r="D21" s="12">
        <v>150</v>
      </c>
      <c r="E21" s="3">
        <v>2</v>
      </c>
      <c r="F21" s="3">
        <v>0</v>
      </c>
      <c r="G21" s="3">
        <v>2</v>
      </c>
      <c r="H21" s="3">
        <v>3</v>
      </c>
      <c r="I21" s="3">
        <v>1</v>
      </c>
      <c r="J21" s="3">
        <v>6</v>
      </c>
      <c r="K21" s="3">
        <v>1</v>
      </c>
      <c r="L21" s="3">
        <v>10</v>
      </c>
      <c r="M21" s="3">
        <v>2</v>
      </c>
      <c r="N21" s="3">
        <v>12</v>
      </c>
      <c r="O21" s="3">
        <v>4</v>
      </c>
      <c r="P21" s="3">
        <v>15</v>
      </c>
      <c r="Q21" s="3">
        <v>10</v>
      </c>
      <c r="R21" s="3">
        <v>29</v>
      </c>
      <c r="S21" s="3">
        <v>45</v>
      </c>
      <c r="T21" s="3">
        <v>49</v>
      </c>
      <c r="U21" s="3">
        <v>21</v>
      </c>
      <c r="V21" s="3">
        <v>57</v>
      </c>
      <c r="W21" s="3">
        <v>41</v>
      </c>
      <c r="X21" s="3">
        <v>75</v>
      </c>
      <c r="Y21" s="1">
        <v>94</v>
      </c>
      <c r="Z21" s="1">
        <v>72</v>
      </c>
      <c r="AA21" s="2" t="s">
        <v>52</v>
      </c>
    </row>
    <row r="22" spans="1:27" x14ac:dyDescent="0.25">
      <c r="A22" s="4">
        <v>20</v>
      </c>
      <c r="B22" s="2" t="s">
        <v>28</v>
      </c>
      <c r="C22" s="1">
        <v>168</v>
      </c>
      <c r="D22" s="12">
        <v>167</v>
      </c>
      <c r="E22" s="3">
        <v>0</v>
      </c>
      <c r="F22" s="3">
        <v>0</v>
      </c>
      <c r="G22" s="3">
        <v>0</v>
      </c>
      <c r="H22" s="3">
        <v>2</v>
      </c>
      <c r="I22" s="3">
        <v>0</v>
      </c>
      <c r="J22" s="3">
        <v>18</v>
      </c>
      <c r="K22" s="3">
        <v>1</v>
      </c>
      <c r="L22" s="3">
        <v>22</v>
      </c>
      <c r="M22" s="3">
        <v>1</v>
      </c>
      <c r="N22" s="3">
        <v>25</v>
      </c>
      <c r="O22" s="3">
        <v>1</v>
      </c>
      <c r="P22" s="3">
        <v>27</v>
      </c>
      <c r="Q22" s="3">
        <v>1</v>
      </c>
      <c r="R22" s="3">
        <v>27</v>
      </c>
      <c r="S22" s="3">
        <v>28</v>
      </c>
      <c r="T22" s="3">
        <v>34</v>
      </c>
      <c r="U22" s="3">
        <v>3</v>
      </c>
      <c r="V22" s="3">
        <v>37</v>
      </c>
      <c r="W22" s="3">
        <v>3</v>
      </c>
      <c r="X22" s="3">
        <v>40</v>
      </c>
      <c r="Y22" s="1">
        <v>40</v>
      </c>
      <c r="Z22" s="1">
        <v>3</v>
      </c>
      <c r="AA22" s="2" t="s">
        <v>79</v>
      </c>
    </row>
    <row r="23" spans="1:27" x14ac:dyDescent="0.25">
      <c r="A23" s="4">
        <v>21</v>
      </c>
      <c r="B23" s="2" t="s">
        <v>29</v>
      </c>
      <c r="C23" s="1">
        <v>397</v>
      </c>
      <c r="D23" s="12">
        <v>397</v>
      </c>
      <c r="E23" s="3">
        <v>5</v>
      </c>
      <c r="F23" s="3">
        <v>1</v>
      </c>
      <c r="G23" s="3">
        <v>7</v>
      </c>
      <c r="H23" s="3">
        <v>7</v>
      </c>
      <c r="I23" s="3">
        <v>2</v>
      </c>
      <c r="J23" s="3">
        <v>7</v>
      </c>
      <c r="K23" s="3">
        <v>2</v>
      </c>
      <c r="L23" s="3">
        <v>7</v>
      </c>
      <c r="M23" s="3">
        <v>2</v>
      </c>
      <c r="N23" s="3">
        <v>7</v>
      </c>
      <c r="O23" s="3">
        <v>3</v>
      </c>
      <c r="P23" s="3">
        <v>7</v>
      </c>
      <c r="Q23" s="3">
        <v>3</v>
      </c>
      <c r="R23" s="3">
        <v>7</v>
      </c>
      <c r="S23" s="3">
        <v>7</v>
      </c>
      <c r="T23" s="3">
        <v>8</v>
      </c>
      <c r="U23" s="3">
        <v>4</v>
      </c>
      <c r="V23" s="3">
        <v>8</v>
      </c>
      <c r="W23" s="3">
        <v>4</v>
      </c>
      <c r="X23" s="3">
        <v>9</v>
      </c>
      <c r="Y23" s="1">
        <v>13</v>
      </c>
      <c r="Z23" s="1">
        <v>8</v>
      </c>
      <c r="AA23" s="2" t="s">
        <v>56</v>
      </c>
    </row>
    <row r="24" spans="1:27" x14ac:dyDescent="0.25">
      <c r="A24" s="4">
        <v>22</v>
      </c>
      <c r="B24" s="2" t="s">
        <v>30</v>
      </c>
      <c r="C24" s="1">
        <v>211</v>
      </c>
      <c r="D24" s="12">
        <v>212</v>
      </c>
      <c r="E24" s="3">
        <v>1</v>
      </c>
      <c r="F24" s="3">
        <v>0</v>
      </c>
      <c r="G24" s="3">
        <v>2</v>
      </c>
      <c r="H24" s="3">
        <v>2</v>
      </c>
      <c r="I24" s="3">
        <v>1</v>
      </c>
      <c r="J24" s="3">
        <v>2</v>
      </c>
      <c r="K24" s="3">
        <v>1</v>
      </c>
      <c r="L24" s="3">
        <v>2</v>
      </c>
      <c r="M24" s="3">
        <v>1</v>
      </c>
      <c r="N24" s="3">
        <v>2</v>
      </c>
      <c r="O24" s="3">
        <v>1</v>
      </c>
      <c r="P24" s="3">
        <v>2</v>
      </c>
      <c r="Q24" s="3">
        <v>1</v>
      </c>
      <c r="R24" s="3">
        <v>2</v>
      </c>
      <c r="S24" s="3">
        <v>5</v>
      </c>
      <c r="T24" s="3">
        <v>6</v>
      </c>
      <c r="U24" s="3">
        <v>2</v>
      </c>
      <c r="V24" s="3">
        <v>6</v>
      </c>
      <c r="W24" s="3">
        <v>2</v>
      </c>
      <c r="X24" s="3">
        <v>7</v>
      </c>
      <c r="Y24" s="1">
        <v>9</v>
      </c>
      <c r="Z24" s="1">
        <v>7</v>
      </c>
      <c r="AA24" s="2" t="s">
        <v>76</v>
      </c>
    </row>
    <row r="25" spans="1:27" x14ac:dyDescent="0.25">
      <c r="A25" s="4">
        <v>23</v>
      </c>
      <c r="B25" s="2" t="s">
        <v>31</v>
      </c>
      <c r="C25" s="1">
        <v>327</v>
      </c>
      <c r="D25" s="12">
        <v>325</v>
      </c>
      <c r="E25" s="3">
        <v>3</v>
      </c>
      <c r="F25" s="3">
        <v>1</v>
      </c>
      <c r="G25" s="3">
        <v>3</v>
      </c>
      <c r="H25" s="3">
        <v>3</v>
      </c>
      <c r="I25" s="3">
        <v>1</v>
      </c>
      <c r="J25" s="3">
        <v>4</v>
      </c>
      <c r="K25" s="3">
        <v>1</v>
      </c>
      <c r="L25" s="3">
        <v>4</v>
      </c>
      <c r="M25" s="3">
        <v>1</v>
      </c>
      <c r="N25" s="3">
        <v>5</v>
      </c>
      <c r="O25" s="3">
        <v>2</v>
      </c>
      <c r="P25" s="3">
        <v>7</v>
      </c>
      <c r="Q25" s="3">
        <v>5</v>
      </c>
      <c r="R25" s="3">
        <v>10</v>
      </c>
      <c r="S25" s="3">
        <v>16</v>
      </c>
      <c r="T25" s="3">
        <v>23</v>
      </c>
      <c r="U25" s="3">
        <v>11</v>
      </c>
      <c r="V25" s="3">
        <v>25</v>
      </c>
      <c r="W25" s="3">
        <v>14</v>
      </c>
      <c r="X25" s="3">
        <v>62</v>
      </c>
      <c r="Y25" s="1">
        <v>89</v>
      </c>
      <c r="Z25" s="1">
        <v>33</v>
      </c>
      <c r="AA25" s="2" t="s">
        <v>53</v>
      </c>
    </row>
    <row r="26" spans="1:27" x14ac:dyDescent="0.25">
      <c r="A26" s="4">
        <v>24</v>
      </c>
      <c r="B26" s="2" t="s">
        <v>32</v>
      </c>
      <c r="C26" s="1">
        <v>144</v>
      </c>
      <c r="D26" s="12">
        <v>144</v>
      </c>
      <c r="E26" s="3">
        <v>1</v>
      </c>
      <c r="F26" s="3">
        <v>0</v>
      </c>
      <c r="G26" s="3">
        <v>1</v>
      </c>
      <c r="H26" s="3">
        <v>2</v>
      </c>
      <c r="I26" s="3">
        <v>0</v>
      </c>
      <c r="J26" s="3">
        <v>5</v>
      </c>
      <c r="K26" s="3">
        <v>0</v>
      </c>
      <c r="L26" s="3">
        <v>10</v>
      </c>
      <c r="M26" s="3">
        <v>1</v>
      </c>
      <c r="N26" s="3">
        <v>28</v>
      </c>
      <c r="O26" s="3">
        <v>2</v>
      </c>
      <c r="P26" s="3">
        <v>41</v>
      </c>
      <c r="Q26" s="3">
        <v>2</v>
      </c>
      <c r="R26" s="3">
        <v>47</v>
      </c>
      <c r="S26" s="3">
        <v>61</v>
      </c>
      <c r="T26" s="3">
        <v>79</v>
      </c>
      <c r="U26" s="3">
        <v>22</v>
      </c>
      <c r="V26" s="3">
        <v>92</v>
      </c>
      <c r="W26" s="3">
        <v>25</v>
      </c>
      <c r="X26" s="3">
        <v>127</v>
      </c>
      <c r="Y26" s="1">
        <v>155</v>
      </c>
      <c r="Z26" s="1">
        <v>45</v>
      </c>
      <c r="AA26" s="2" t="s">
        <v>56</v>
      </c>
    </row>
    <row r="27" spans="1:27" x14ac:dyDescent="0.25">
      <c r="A27" s="4">
        <v>25</v>
      </c>
      <c r="B27" s="2" t="s">
        <v>33</v>
      </c>
      <c r="C27" s="1">
        <v>210</v>
      </c>
      <c r="D27" s="12">
        <v>211</v>
      </c>
      <c r="E27" s="3">
        <v>24</v>
      </c>
      <c r="F27" s="3">
        <v>2</v>
      </c>
      <c r="G27" s="3">
        <v>25</v>
      </c>
      <c r="H27" s="3">
        <v>26</v>
      </c>
      <c r="I27" s="3">
        <v>3</v>
      </c>
      <c r="J27" s="3">
        <v>26</v>
      </c>
      <c r="K27" s="3">
        <v>3</v>
      </c>
      <c r="L27" s="3">
        <v>26</v>
      </c>
      <c r="M27" s="3">
        <v>3</v>
      </c>
      <c r="N27" s="3">
        <v>26</v>
      </c>
      <c r="O27" s="3">
        <v>3</v>
      </c>
      <c r="P27" s="3">
        <v>26</v>
      </c>
      <c r="Q27" s="3">
        <v>3</v>
      </c>
      <c r="R27" s="3">
        <v>26</v>
      </c>
      <c r="S27" s="3">
        <v>26</v>
      </c>
      <c r="T27" s="3">
        <v>27</v>
      </c>
      <c r="U27" s="3">
        <v>3</v>
      </c>
      <c r="V27" s="3">
        <v>27</v>
      </c>
      <c r="W27" s="3">
        <v>3</v>
      </c>
      <c r="X27" s="3">
        <v>27</v>
      </c>
      <c r="Y27" s="1">
        <v>27</v>
      </c>
      <c r="Z27" s="1">
        <v>3</v>
      </c>
      <c r="AA27" s="2" t="s">
        <v>57</v>
      </c>
    </row>
    <row r="28" spans="1:27" x14ac:dyDescent="0.25">
      <c r="A28" s="4">
        <v>26</v>
      </c>
      <c r="B28" s="2" t="s">
        <v>34</v>
      </c>
      <c r="C28" s="1">
        <v>134</v>
      </c>
      <c r="D28" s="12">
        <v>134</v>
      </c>
      <c r="E28" s="3">
        <v>1</v>
      </c>
      <c r="F28" s="3">
        <v>0</v>
      </c>
      <c r="G28" s="3">
        <v>1</v>
      </c>
      <c r="H28" s="3">
        <v>1</v>
      </c>
      <c r="I28" s="3">
        <v>0</v>
      </c>
      <c r="J28" s="3">
        <v>2</v>
      </c>
      <c r="K28" s="3">
        <v>1</v>
      </c>
      <c r="L28" s="3">
        <v>2</v>
      </c>
      <c r="M28" s="3">
        <v>1</v>
      </c>
      <c r="N28" s="3">
        <v>3</v>
      </c>
      <c r="O28" s="3">
        <v>2</v>
      </c>
      <c r="P28" s="3">
        <v>3</v>
      </c>
      <c r="Q28" s="3">
        <v>2</v>
      </c>
      <c r="R28" s="3">
        <v>4</v>
      </c>
      <c r="S28" s="3">
        <v>29</v>
      </c>
      <c r="T28" s="3">
        <v>42</v>
      </c>
      <c r="U28" s="3">
        <v>17</v>
      </c>
      <c r="V28" s="3">
        <v>48</v>
      </c>
      <c r="W28" s="3">
        <v>39</v>
      </c>
      <c r="X28" s="3">
        <v>71</v>
      </c>
      <c r="Y28" s="1">
        <v>73</v>
      </c>
      <c r="Z28" s="1">
        <v>71</v>
      </c>
      <c r="AA28" s="2" t="s">
        <v>53</v>
      </c>
    </row>
    <row r="29" spans="1:27" x14ac:dyDescent="0.25">
      <c r="A29" s="4">
        <v>27</v>
      </c>
      <c r="B29" s="2" t="s">
        <v>35</v>
      </c>
      <c r="C29" s="1">
        <v>882</v>
      </c>
      <c r="D29" s="12">
        <v>892</v>
      </c>
      <c r="E29" s="3">
        <v>1</v>
      </c>
      <c r="F29" s="3">
        <v>0</v>
      </c>
      <c r="G29" s="3">
        <v>1</v>
      </c>
      <c r="H29" s="3">
        <v>1</v>
      </c>
      <c r="I29" s="3">
        <v>0</v>
      </c>
      <c r="J29" s="3">
        <v>1</v>
      </c>
      <c r="K29" s="3">
        <v>0</v>
      </c>
      <c r="L29" s="3">
        <v>1</v>
      </c>
      <c r="M29" s="3">
        <v>0</v>
      </c>
      <c r="N29" s="3">
        <v>1</v>
      </c>
      <c r="O29" s="3">
        <v>0</v>
      </c>
      <c r="P29" s="3">
        <v>1</v>
      </c>
      <c r="Q29" s="3">
        <v>0</v>
      </c>
      <c r="R29" s="3">
        <v>1</v>
      </c>
      <c r="S29" s="3">
        <v>1</v>
      </c>
      <c r="T29" s="3">
        <v>2</v>
      </c>
      <c r="U29" s="3">
        <v>0</v>
      </c>
      <c r="V29" s="3">
        <v>2</v>
      </c>
      <c r="W29" s="3">
        <v>0</v>
      </c>
      <c r="X29" s="3">
        <v>3</v>
      </c>
      <c r="Y29" s="1">
        <v>6</v>
      </c>
      <c r="Z29" s="1">
        <v>0</v>
      </c>
      <c r="AA29" s="2" t="s">
        <v>78</v>
      </c>
    </row>
    <row r="30" spans="1:27" x14ac:dyDescent="0.25">
      <c r="A30" s="4">
        <v>28</v>
      </c>
      <c r="B30" s="2" t="s">
        <v>36</v>
      </c>
      <c r="C30" s="1">
        <v>183</v>
      </c>
      <c r="D30" s="12">
        <v>183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2</v>
      </c>
      <c r="Q30" s="3">
        <v>2</v>
      </c>
      <c r="R30" s="3">
        <v>2</v>
      </c>
      <c r="S30" s="3">
        <v>5</v>
      </c>
      <c r="T30" s="3">
        <v>7</v>
      </c>
      <c r="U30" s="3">
        <v>22</v>
      </c>
      <c r="V30" s="3">
        <v>16</v>
      </c>
      <c r="W30" s="3">
        <v>23</v>
      </c>
      <c r="X30" s="3">
        <v>81</v>
      </c>
      <c r="Y30" s="1">
        <v>135</v>
      </c>
      <c r="Z30" s="1">
        <v>143</v>
      </c>
      <c r="AA30" s="2" t="s">
        <v>72</v>
      </c>
    </row>
    <row r="31" spans="1:27" x14ac:dyDescent="0.25">
      <c r="A31" s="4">
        <v>29</v>
      </c>
      <c r="B31" s="2" t="s">
        <v>37</v>
      </c>
      <c r="C31" s="1">
        <v>306</v>
      </c>
      <c r="D31" s="12">
        <v>305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1</v>
      </c>
      <c r="K31" s="3">
        <v>0</v>
      </c>
      <c r="L31" s="3">
        <v>1</v>
      </c>
      <c r="M31" s="3">
        <v>0</v>
      </c>
      <c r="N31" s="3">
        <v>1</v>
      </c>
      <c r="O31" s="3">
        <v>0</v>
      </c>
      <c r="P31" s="3">
        <v>4</v>
      </c>
      <c r="Q31" s="3">
        <v>0</v>
      </c>
      <c r="R31" s="3">
        <v>46</v>
      </c>
      <c r="S31" s="3">
        <v>53</v>
      </c>
      <c r="T31" s="3">
        <v>57</v>
      </c>
      <c r="U31" s="3">
        <v>4</v>
      </c>
      <c r="V31" s="3">
        <v>60</v>
      </c>
      <c r="W31" s="3">
        <v>4</v>
      </c>
      <c r="X31" s="3">
        <v>62</v>
      </c>
      <c r="Y31" s="1">
        <v>70</v>
      </c>
      <c r="Z31" s="1">
        <v>4</v>
      </c>
      <c r="AA31" s="2" t="s">
        <v>78</v>
      </c>
    </row>
    <row r="32" spans="1:27" x14ac:dyDescent="0.25">
      <c r="A32" s="4">
        <v>30</v>
      </c>
      <c r="B32" s="2" t="s">
        <v>38</v>
      </c>
      <c r="C32" s="1">
        <v>250</v>
      </c>
      <c r="D32" s="12">
        <v>250</v>
      </c>
      <c r="E32" s="3">
        <v>11</v>
      </c>
      <c r="F32" s="3">
        <v>0</v>
      </c>
      <c r="G32" s="3">
        <v>56</v>
      </c>
      <c r="H32" s="3">
        <v>56</v>
      </c>
      <c r="I32" s="3">
        <v>33</v>
      </c>
      <c r="J32" s="3">
        <v>58</v>
      </c>
      <c r="K32" s="3">
        <v>33</v>
      </c>
      <c r="L32" s="3">
        <v>58</v>
      </c>
      <c r="M32" s="3">
        <v>33</v>
      </c>
      <c r="N32" s="3">
        <v>70</v>
      </c>
      <c r="O32" s="3">
        <v>37</v>
      </c>
      <c r="P32" s="3">
        <v>101</v>
      </c>
      <c r="Q32" s="3">
        <v>83</v>
      </c>
      <c r="R32" s="3">
        <v>125</v>
      </c>
      <c r="S32" s="3">
        <v>132</v>
      </c>
      <c r="T32" s="3">
        <v>139</v>
      </c>
      <c r="U32" s="3">
        <v>111</v>
      </c>
      <c r="V32" s="3">
        <v>141</v>
      </c>
      <c r="W32" s="3">
        <v>115</v>
      </c>
      <c r="X32" s="3">
        <v>143</v>
      </c>
      <c r="Y32" s="1">
        <v>146</v>
      </c>
      <c r="Z32" s="1">
        <v>119</v>
      </c>
      <c r="AA32" s="2" t="s">
        <v>57</v>
      </c>
    </row>
    <row r="33" spans="1:27" x14ac:dyDescent="0.25">
      <c r="A33" s="4">
        <v>31</v>
      </c>
      <c r="B33" s="2" t="s">
        <v>39</v>
      </c>
      <c r="C33" s="1">
        <v>230</v>
      </c>
      <c r="D33" s="12">
        <v>230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1</v>
      </c>
      <c r="M33" s="3">
        <v>1</v>
      </c>
      <c r="N33" s="3">
        <v>11</v>
      </c>
      <c r="O33" s="3">
        <v>1</v>
      </c>
      <c r="P33" s="3">
        <v>17</v>
      </c>
      <c r="Q33" s="3">
        <v>1</v>
      </c>
      <c r="R33" s="3">
        <v>26</v>
      </c>
      <c r="S33" s="3">
        <v>39</v>
      </c>
      <c r="T33" s="3">
        <v>49</v>
      </c>
      <c r="U33" s="3">
        <v>3</v>
      </c>
      <c r="V33" s="3">
        <v>64</v>
      </c>
      <c r="W33" s="3">
        <v>3</v>
      </c>
      <c r="X33" s="3">
        <v>77</v>
      </c>
      <c r="Y33" s="1">
        <v>88</v>
      </c>
      <c r="Z33" s="1">
        <v>3</v>
      </c>
      <c r="AA33" s="2" t="s">
        <v>58</v>
      </c>
    </row>
    <row r="34" spans="1:27" ht="43.5" x14ac:dyDescent="0.25">
      <c r="A34" s="4">
        <v>32</v>
      </c>
      <c r="B34" s="2" t="s">
        <v>40</v>
      </c>
      <c r="C34" s="1">
        <v>319</v>
      </c>
      <c r="D34" s="12">
        <v>320</v>
      </c>
      <c r="E34" s="3">
        <v>3</v>
      </c>
      <c r="F34" s="3">
        <v>0</v>
      </c>
      <c r="G34" s="3">
        <v>3</v>
      </c>
      <c r="H34" s="3">
        <v>3</v>
      </c>
      <c r="I34" s="3">
        <v>0</v>
      </c>
      <c r="J34" s="3">
        <v>3</v>
      </c>
      <c r="K34" s="3">
        <v>0</v>
      </c>
      <c r="L34" s="3">
        <v>3</v>
      </c>
      <c r="M34" s="3">
        <v>0</v>
      </c>
      <c r="N34" s="3">
        <v>3</v>
      </c>
      <c r="O34" s="3">
        <v>0</v>
      </c>
      <c r="P34" s="3">
        <v>3</v>
      </c>
      <c r="Q34" s="3">
        <v>0</v>
      </c>
      <c r="R34" s="3">
        <v>3</v>
      </c>
      <c r="S34" s="3">
        <v>3</v>
      </c>
      <c r="T34" s="3">
        <v>3</v>
      </c>
      <c r="U34" s="3">
        <v>0</v>
      </c>
      <c r="V34" s="3">
        <v>3</v>
      </c>
      <c r="W34" s="3">
        <v>0</v>
      </c>
      <c r="X34" s="3">
        <v>3</v>
      </c>
      <c r="Y34" s="1">
        <v>3</v>
      </c>
      <c r="Z34" s="1">
        <v>0</v>
      </c>
      <c r="AA34" s="27" t="s">
        <v>86</v>
      </c>
    </row>
    <row r="35" spans="1:27" x14ac:dyDescent="0.25">
      <c r="A35" s="4">
        <v>33</v>
      </c>
      <c r="B35" s="2" t="s">
        <v>41</v>
      </c>
      <c r="C35" s="1">
        <v>157</v>
      </c>
      <c r="D35" s="12">
        <v>157</v>
      </c>
      <c r="E35" s="3">
        <v>5</v>
      </c>
      <c r="F35" s="3">
        <v>0</v>
      </c>
      <c r="G35" s="3">
        <v>5</v>
      </c>
      <c r="H35" s="3">
        <v>6</v>
      </c>
      <c r="I35" s="3">
        <v>0</v>
      </c>
      <c r="J35" s="3">
        <v>6</v>
      </c>
      <c r="K35" s="3">
        <v>0</v>
      </c>
      <c r="L35" s="3">
        <v>9</v>
      </c>
      <c r="M35" s="3">
        <v>0</v>
      </c>
      <c r="N35" s="3">
        <v>9</v>
      </c>
      <c r="O35" s="3">
        <v>0</v>
      </c>
      <c r="P35" s="3">
        <v>9</v>
      </c>
      <c r="Q35" s="3">
        <v>0</v>
      </c>
      <c r="R35" s="3">
        <v>11</v>
      </c>
      <c r="S35" s="3">
        <v>11</v>
      </c>
      <c r="T35" s="3">
        <v>11</v>
      </c>
      <c r="U35" s="3">
        <v>0</v>
      </c>
      <c r="V35" s="3">
        <v>14</v>
      </c>
      <c r="W35" s="3">
        <v>0</v>
      </c>
      <c r="X35" s="3">
        <v>64</v>
      </c>
      <c r="Y35" s="1">
        <v>78</v>
      </c>
      <c r="Z35" s="1">
        <v>3</v>
      </c>
      <c r="AA35" s="2" t="s">
        <v>55</v>
      </c>
    </row>
    <row r="36" spans="1:27" x14ac:dyDescent="0.25">
      <c r="A36" s="4">
        <v>34</v>
      </c>
      <c r="B36" s="2" t="s">
        <v>42</v>
      </c>
      <c r="C36" s="1">
        <v>252</v>
      </c>
      <c r="D36" s="12">
        <v>250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2</v>
      </c>
      <c r="M36" s="3">
        <v>1</v>
      </c>
      <c r="N36" s="3">
        <v>2</v>
      </c>
      <c r="O36" s="3">
        <v>1</v>
      </c>
      <c r="P36" s="3">
        <v>2</v>
      </c>
      <c r="Q36" s="3">
        <v>1</v>
      </c>
      <c r="R36" s="3">
        <v>7</v>
      </c>
      <c r="S36" s="3">
        <v>10</v>
      </c>
      <c r="T36" s="3">
        <v>16</v>
      </c>
      <c r="U36" s="3">
        <v>1</v>
      </c>
      <c r="V36" s="3">
        <v>26</v>
      </c>
      <c r="W36" s="3">
        <v>1</v>
      </c>
      <c r="X36" s="3">
        <v>30</v>
      </c>
      <c r="Y36" s="1">
        <v>38</v>
      </c>
      <c r="Z36" s="1">
        <v>2</v>
      </c>
      <c r="AA36" s="2" t="s">
        <v>50</v>
      </c>
    </row>
    <row r="37" spans="1:27" x14ac:dyDescent="0.25">
      <c r="A37" s="4">
        <v>35</v>
      </c>
      <c r="B37" s="2" t="s">
        <v>43</v>
      </c>
      <c r="C37" s="1">
        <v>151</v>
      </c>
      <c r="D37" s="12">
        <v>150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1</v>
      </c>
      <c r="Q37" s="3">
        <v>0</v>
      </c>
      <c r="R37" s="3">
        <v>1</v>
      </c>
      <c r="S37" s="3">
        <v>1</v>
      </c>
      <c r="T37" s="3">
        <v>1</v>
      </c>
      <c r="U37" s="3">
        <v>0</v>
      </c>
      <c r="V37" s="3">
        <v>1</v>
      </c>
      <c r="W37" s="3">
        <v>0</v>
      </c>
      <c r="X37" s="3">
        <v>1</v>
      </c>
      <c r="Y37" s="1">
        <v>1</v>
      </c>
      <c r="Z37" s="1">
        <v>1</v>
      </c>
      <c r="AA37" s="2" t="s">
        <v>58</v>
      </c>
    </row>
    <row r="38" spans="1:27" x14ac:dyDescent="0.25">
      <c r="A38" s="4">
        <v>36</v>
      </c>
      <c r="B38" s="2" t="s">
        <v>44</v>
      </c>
      <c r="C38" s="1">
        <v>270</v>
      </c>
      <c r="D38" s="12">
        <v>258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2</v>
      </c>
      <c r="Q38" s="3">
        <v>0</v>
      </c>
      <c r="R38" s="3">
        <v>3</v>
      </c>
      <c r="S38" s="3">
        <v>3</v>
      </c>
      <c r="T38" s="3">
        <v>3</v>
      </c>
      <c r="U38" s="3">
        <v>0</v>
      </c>
      <c r="V38" s="3">
        <v>3</v>
      </c>
      <c r="W38" s="3">
        <v>0</v>
      </c>
      <c r="X38" s="3">
        <v>6</v>
      </c>
      <c r="Y38" s="1">
        <v>8</v>
      </c>
      <c r="Z38" s="1">
        <v>0</v>
      </c>
      <c r="AA38" s="2" t="s">
        <v>83</v>
      </c>
    </row>
    <row r="39" spans="1:27" x14ac:dyDescent="0.25">
      <c r="A39" s="4">
        <v>37</v>
      </c>
      <c r="B39" s="2" t="s">
        <v>45</v>
      </c>
      <c r="C39" s="1">
        <v>398</v>
      </c>
      <c r="D39" s="12">
        <v>397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3</v>
      </c>
      <c r="Q39" s="3">
        <v>0</v>
      </c>
      <c r="R39" s="3">
        <v>5</v>
      </c>
      <c r="S39" s="3">
        <v>5</v>
      </c>
      <c r="T39" s="3">
        <v>8</v>
      </c>
      <c r="U39" s="3">
        <v>6</v>
      </c>
      <c r="V39" s="3">
        <v>11</v>
      </c>
      <c r="W39" s="3">
        <v>6</v>
      </c>
      <c r="X39" s="3">
        <v>11</v>
      </c>
      <c r="Y39" s="1">
        <v>11</v>
      </c>
      <c r="Z39" s="1">
        <v>6</v>
      </c>
      <c r="AA39" s="2" t="s">
        <v>62</v>
      </c>
    </row>
    <row r="40" spans="1:27" x14ac:dyDescent="0.25">
      <c r="A40" s="4">
        <v>38</v>
      </c>
      <c r="B40" s="2" t="s">
        <v>46</v>
      </c>
      <c r="C40" s="1">
        <v>181</v>
      </c>
      <c r="D40" s="12">
        <v>181</v>
      </c>
      <c r="E40" s="3">
        <v>0</v>
      </c>
      <c r="F40" s="3">
        <v>0</v>
      </c>
      <c r="G40" s="3">
        <v>0</v>
      </c>
      <c r="H40" s="3">
        <v>3</v>
      </c>
      <c r="I40" s="3">
        <v>0</v>
      </c>
      <c r="J40" s="3">
        <v>3</v>
      </c>
      <c r="K40" s="3">
        <v>0</v>
      </c>
      <c r="L40" s="3">
        <v>6</v>
      </c>
      <c r="M40" s="3">
        <v>0</v>
      </c>
      <c r="N40" s="3">
        <v>6</v>
      </c>
      <c r="O40" s="3">
        <v>0</v>
      </c>
      <c r="P40" s="3">
        <v>6</v>
      </c>
      <c r="Q40" s="3">
        <v>0</v>
      </c>
      <c r="R40" s="3">
        <v>7</v>
      </c>
      <c r="S40" s="3">
        <v>8</v>
      </c>
      <c r="T40" s="3">
        <v>8</v>
      </c>
      <c r="U40" s="3">
        <v>0</v>
      </c>
      <c r="V40" s="3">
        <v>9</v>
      </c>
      <c r="W40" s="3">
        <v>0</v>
      </c>
      <c r="X40" s="3">
        <v>9</v>
      </c>
      <c r="Y40" s="23">
        <v>12</v>
      </c>
      <c r="Z40" s="1">
        <v>1</v>
      </c>
      <c r="AA40" s="2" t="s">
        <v>84</v>
      </c>
    </row>
    <row r="41" spans="1:27" s="8" customFormat="1" x14ac:dyDescent="0.25">
      <c r="A41" s="12"/>
      <c r="B41" s="1" t="s">
        <v>2</v>
      </c>
      <c r="C41" s="1">
        <f>SUM(C3:C40)</f>
        <v>9413</v>
      </c>
      <c r="D41" s="1">
        <f t="shared" ref="D41:I41" si="0">SUM(D3:D40)</f>
        <v>9393</v>
      </c>
      <c r="E41" s="1">
        <f t="shared" si="0"/>
        <v>119</v>
      </c>
      <c r="F41" s="1">
        <f t="shared" si="0"/>
        <v>19</v>
      </c>
      <c r="G41" s="1">
        <f t="shared" si="0"/>
        <v>205</v>
      </c>
      <c r="H41" s="1">
        <f t="shared" si="0"/>
        <v>279</v>
      </c>
      <c r="I41" s="1">
        <f t="shared" si="0"/>
        <v>75</v>
      </c>
      <c r="J41" s="1">
        <f t="shared" ref="J41:O41" si="1">SUM(J3:J40)</f>
        <v>377</v>
      </c>
      <c r="K41" s="1">
        <f t="shared" si="1"/>
        <v>94</v>
      </c>
      <c r="L41" s="1">
        <f t="shared" si="1"/>
        <v>429</v>
      </c>
      <c r="M41" s="1">
        <f t="shared" si="1"/>
        <v>106</v>
      </c>
      <c r="N41" s="20">
        <f t="shared" si="1"/>
        <v>568</v>
      </c>
      <c r="O41" s="20">
        <f t="shared" si="1"/>
        <v>130</v>
      </c>
      <c r="P41" s="20">
        <f t="shared" ref="P41:U41" si="2">SUM(P3:P40)</f>
        <v>656</v>
      </c>
      <c r="Q41" s="20">
        <f t="shared" si="2"/>
        <v>194</v>
      </c>
      <c r="R41" s="20">
        <f t="shared" si="2"/>
        <v>825</v>
      </c>
      <c r="S41" s="20">
        <f t="shared" si="2"/>
        <v>1010</v>
      </c>
      <c r="T41" s="20">
        <f t="shared" si="2"/>
        <v>1257</v>
      </c>
      <c r="U41" s="20">
        <f t="shared" si="2"/>
        <v>319</v>
      </c>
      <c r="V41" s="20">
        <f>SUM(V3:V40)</f>
        <v>1437</v>
      </c>
      <c r="W41" s="20">
        <f>SUM(W3:W40)</f>
        <v>422</v>
      </c>
      <c r="X41" s="20">
        <f>SUM(X3:X40)</f>
        <v>1998</v>
      </c>
      <c r="Y41" s="20">
        <f>SUM(Y3:Y40)</f>
        <v>2476</v>
      </c>
      <c r="Z41" s="20">
        <f>SUM(Z3:Z40)</f>
        <v>787</v>
      </c>
      <c r="AA41" s="21"/>
    </row>
    <row r="42" spans="1:27" x14ac:dyDescent="0.25">
      <c r="A42" s="4"/>
      <c r="B42" s="2" t="s">
        <v>48</v>
      </c>
      <c r="C42" s="2"/>
      <c r="D42" s="3">
        <v>383</v>
      </c>
      <c r="E42" s="14"/>
      <c r="F42" s="1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22"/>
      <c r="Y42" s="22"/>
      <c r="Z42" s="22"/>
      <c r="AA42" s="13"/>
    </row>
    <row r="43" spans="1:27" x14ac:dyDescent="0.25">
      <c r="A43" s="16"/>
      <c r="B43" s="17"/>
      <c r="C43" s="17"/>
      <c r="D43" s="18">
        <f>SUM(D41:D42)</f>
        <v>9776</v>
      </c>
      <c r="E43" s="16"/>
      <c r="F43" s="16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8"/>
      <c r="Y43" s="18"/>
      <c r="Z43" s="18"/>
      <c r="AA43" s="17"/>
    </row>
  </sheetData>
  <autoFilter ref="A2:AA43"/>
  <mergeCells count="1">
    <mergeCell ref="A1:AA1"/>
  </mergeCells>
  <printOptions horizontalCentered="1" verticalCentered="1"/>
  <pageMargins left="0.11811023622047245" right="0.19685039370078741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&amp; REC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2023-07-21T10:06:45Z</dcterms:modified>
</cp:coreProperties>
</file>